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defaultThemeVersion="166925"/>
  <mc:AlternateContent xmlns:mc="http://schemas.openxmlformats.org/markup-compatibility/2006">
    <mc:Choice Requires="x15">
      <x15ac:absPath xmlns:x15ac="http://schemas.microsoft.com/office/spreadsheetml/2010/11/ac" url="C:\Users\skizito\Desktop\Baobab\UP ETH\Final tools\"/>
    </mc:Choice>
  </mc:AlternateContent>
  <xr:revisionPtr revIDLastSave="0" documentId="13_ncr:1_{B502AB48-EB88-4E94-A9C5-916285895D73}" xr6:coauthVersionLast="47" xr6:coauthVersionMax="47" xr10:uidLastSave="{00000000-0000-0000-0000-000000000000}"/>
  <bookViews>
    <workbookView xWindow="-120" yWindow="-120" windowWidth="20730" windowHeight="11040" xr2:uid="{0FCF9D77-D515-488B-97FB-9DA92AD120CB}"/>
  </bookViews>
  <sheets>
    <sheet name="survey" sheetId="1" r:id="rId1"/>
    <sheet name="choices" sheetId="2" r:id="rId2"/>
    <sheet name="settings" sheetId="3" r:id="rId3"/>
    <sheet name="entities" sheetId="5"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744" i="2" l="1"/>
  <c r="L73" i="1" l="1"/>
  <c r="L501" i="1"/>
  <c r="L196" i="1"/>
  <c r="L23" i="1"/>
  <c r="L22" i="1"/>
  <c r="L21" i="1"/>
  <c r="L302" i="1"/>
  <c r="D743" i="2"/>
  <c r="D742" i="2"/>
  <c r="D741" i="2"/>
  <c r="D740" i="2"/>
  <c r="D739" i="2"/>
  <c r="D738" i="2"/>
  <c r="D737" i="2"/>
  <c r="D736" i="2"/>
  <c r="D735" i="2"/>
  <c r="D734" i="2"/>
  <c r="D733" i="2"/>
  <c r="D732" i="2"/>
  <c r="D731" i="2"/>
  <c r="D730" i="2"/>
  <c r="D729" i="2"/>
  <c r="D728" i="2"/>
  <c r="D727" i="2"/>
  <c r="D726" i="2"/>
  <c r="D725" i="2"/>
  <c r="D724" i="2"/>
  <c r="D723" i="2"/>
  <c r="D722" i="2"/>
  <c r="D721" i="2"/>
  <c r="D720" i="2"/>
  <c r="D719" i="2"/>
  <c r="D718" i="2"/>
  <c r="D717" i="2"/>
  <c r="D716" i="2"/>
  <c r="D715" i="2"/>
  <c r="D714" i="2"/>
  <c r="D713" i="2"/>
  <c r="D712" i="2"/>
  <c r="D711" i="2"/>
  <c r="D710" i="2"/>
  <c r="D709" i="2"/>
  <c r="D708" i="2"/>
  <c r="D707" i="2"/>
  <c r="D706" i="2"/>
  <c r="D705" i="2"/>
  <c r="D704" i="2"/>
  <c r="D703" i="2"/>
  <c r="D702" i="2"/>
  <c r="D701" i="2"/>
  <c r="D700" i="2"/>
  <c r="D699" i="2"/>
  <c r="D698" i="2"/>
  <c r="D697" i="2"/>
  <c r="D696" i="2"/>
  <c r="D695" i="2"/>
  <c r="D694" i="2"/>
  <c r="D693" i="2"/>
  <c r="D692" i="2"/>
  <c r="D691" i="2"/>
  <c r="D690" i="2"/>
  <c r="D689" i="2"/>
  <c r="D688" i="2"/>
  <c r="D687" i="2"/>
  <c r="D686" i="2"/>
  <c r="D685" i="2"/>
  <c r="D684" i="2"/>
  <c r="D683" i="2"/>
  <c r="D682" i="2"/>
  <c r="D681" i="2"/>
  <c r="D680" i="2"/>
  <c r="D679" i="2"/>
  <c r="D678" i="2"/>
  <c r="D677" i="2"/>
  <c r="D676" i="2"/>
  <c r="D675" i="2"/>
  <c r="D674" i="2"/>
  <c r="D673" i="2"/>
  <c r="D672" i="2"/>
  <c r="D671" i="2"/>
  <c r="D670" i="2"/>
  <c r="D669" i="2"/>
  <c r="D668" i="2"/>
  <c r="D667" i="2"/>
  <c r="D666" i="2"/>
  <c r="D665" i="2"/>
  <c r="D664" i="2"/>
  <c r="D663" i="2"/>
  <c r="D662" i="2"/>
  <c r="D661" i="2"/>
  <c r="D660" i="2"/>
  <c r="D659" i="2"/>
  <c r="D658" i="2"/>
  <c r="D657" i="2"/>
  <c r="D656" i="2"/>
  <c r="D655" i="2"/>
  <c r="D654" i="2"/>
  <c r="D653" i="2"/>
  <c r="D652" i="2"/>
  <c r="D651" i="2"/>
  <c r="D650" i="2"/>
  <c r="D649" i="2"/>
  <c r="D648" i="2"/>
  <c r="D647" i="2"/>
  <c r="D646" i="2"/>
  <c r="D645" i="2"/>
  <c r="D644" i="2"/>
  <c r="D643" i="2"/>
  <c r="D642" i="2"/>
  <c r="D641" i="2"/>
  <c r="D640" i="2"/>
  <c r="D639" i="2"/>
  <c r="D638" i="2"/>
  <c r="D637" i="2"/>
  <c r="D636" i="2"/>
  <c r="D635" i="2"/>
  <c r="D634" i="2"/>
  <c r="D633" i="2"/>
  <c r="D632" i="2"/>
  <c r="D631" i="2"/>
  <c r="D630" i="2"/>
  <c r="D629" i="2"/>
  <c r="D628" i="2"/>
  <c r="D627" i="2"/>
  <c r="D626" i="2"/>
  <c r="D625" i="2"/>
  <c r="D624" i="2"/>
  <c r="D623" i="2"/>
  <c r="D622" i="2"/>
  <c r="D621" i="2"/>
  <c r="D620" i="2"/>
  <c r="D619" i="2"/>
  <c r="D618" i="2"/>
  <c r="D617" i="2"/>
  <c r="D616" i="2"/>
  <c r="D615" i="2"/>
  <c r="D614" i="2"/>
  <c r="D613" i="2"/>
  <c r="D612" i="2"/>
  <c r="D611" i="2"/>
  <c r="D610" i="2"/>
  <c r="D609" i="2"/>
  <c r="D608" i="2"/>
  <c r="D607" i="2"/>
  <c r="D606" i="2"/>
  <c r="D605" i="2"/>
  <c r="D604" i="2"/>
  <c r="D603" i="2"/>
  <c r="D602" i="2"/>
  <c r="D601" i="2"/>
  <c r="D600" i="2"/>
  <c r="D599" i="2"/>
  <c r="D598" i="2"/>
  <c r="D597" i="2"/>
  <c r="D596" i="2"/>
  <c r="D595" i="2"/>
  <c r="D594" i="2"/>
  <c r="D593" i="2"/>
  <c r="D592" i="2"/>
  <c r="D591" i="2"/>
  <c r="D590" i="2"/>
  <c r="D589" i="2"/>
  <c r="D588" i="2"/>
  <c r="D587" i="2"/>
  <c r="D586" i="2"/>
  <c r="D585" i="2"/>
  <c r="D584" i="2"/>
  <c r="D583" i="2"/>
  <c r="D582" i="2"/>
  <c r="D581" i="2"/>
  <c r="D580" i="2"/>
  <c r="D579" i="2"/>
  <c r="D578" i="2"/>
  <c r="D577" i="2"/>
  <c r="D576" i="2"/>
  <c r="D575" i="2"/>
  <c r="D574" i="2"/>
  <c r="D573" i="2"/>
  <c r="D572" i="2"/>
  <c r="D571" i="2"/>
  <c r="D570" i="2"/>
  <c r="D569" i="2"/>
  <c r="D568" i="2"/>
  <c r="D567" i="2"/>
  <c r="D566" i="2"/>
  <c r="D565" i="2"/>
  <c r="D564" i="2"/>
  <c r="D563" i="2"/>
  <c r="D562" i="2"/>
  <c r="D561" i="2"/>
  <c r="D560" i="2"/>
  <c r="D559" i="2"/>
  <c r="D558" i="2"/>
  <c r="D557" i="2"/>
  <c r="D556" i="2"/>
  <c r="D555" i="2"/>
  <c r="D554" i="2"/>
  <c r="D439" i="2"/>
  <c r="D438" i="2"/>
  <c r="D437" i="2"/>
  <c r="D436" i="2"/>
  <c r="D435" i="2"/>
  <c r="D434" i="2"/>
  <c r="D433" i="2"/>
  <c r="D432" i="2"/>
  <c r="D431" i="2"/>
  <c r="D430" i="2"/>
  <c r="D429" i="2"/>
  <c r="D428" i="2"/>
  <c r="D427" i="2"/>
  <c r="D426" i="2"/>
  <c r="D425" i="2"/>
  <c r="D424" i="2"/>
  <c r="D423" i="2"/>
  <c r="D422" i="2"/>
  <c r="D421" i="2"/>
  <c r="D420" i="2"/>
  <c r="D419" i="2"/>
  <c r="D418" i="2"/>
  <c r="D417" i="2"/>
  <c r="D416" i="2"/>
  <c r="D415" i="2"/>
  <c r="D414" i="2"/>
  <c r="D413" i="2"/>
  <c r="D412" i="2"/>
  <c r="D411" i="2"/>
  <c r="D410" i="2"/>
  <c r="D409" i="2"/>
  <c r="D408" i="2"/>
  <c r="D407" i="2"/>
  <c r="D406" i="2"/>
  <c r="D405" i="2"/>
  <c r="D404" i="2"/>
  <c r="D403" i="2"/>
  <c r="D402" i="2"/>
  <c r="D401" i="2"/>
  <c r="D400" i="2"/>
  <c r="D399" i="2"/>
  <c r="D398" i="2"/>
  <c r="D397" i="2"/>
  <c r="D396" i="2"/>
  <c r="D395" i="2"/>
  <c r="D394" i="2"/>
  <c r="D393" i="2"/>
  <c r="D392" i="2"/>
  <c r="D391" i="2"/>
  <c r="D390" i="2"/>
  <c r="D389" i="2"/>
  <c r="D388" i="2"/>
  <c r="D387" i="2"/>
  <c r="D386" i="2"/>
  <c r="D385" i="2"/>
  <c r="D384" i="2"/>
  <c r="D383" i="2"/>
  <c r="D382" i="2"/>
  <c r="D381" i="2"/>
  <c r="D380" i="2"/>
  <c r="D379" i="2"/>
  <c r="D378" i="2"/>
  <c r="D377" i="2"/>
  <c r="D376" i="2"/>
  <c r="D375" i="2"/>
  <c r="D374" i="2"/>
  <c r="D373" i="2"/>
  <c r="D372" i="2"/>
  <c r="D371" i="2"/>
  <c r="D370" i="2"/>
  <c r="D369" i="2"/>
  <c r="D368" i="2"/>
  <c r="D367" i="2"/>
  <c r="D366" i="2"/>
  <c r="D365" i="2"/>
  <c r="D364" i="2"/>
  <c r="D363" i="2"/>
  <c r="D362" i="2"/>
  <c r="D361" i="2"/>
  <c r="D360" i="2"/>
  <c r="D359" i="2"/>
  <c r="D358" i="2"/>
  <c r="D357" i="2"/>
  <c r="D356" i="2"/>
  <c r="D355" i="2"/>
  <c r="D354" i="2"/>
  <c r="D353" i="2"/>
  <c r="D352" i="2"/>
  <c r="L88" i="1" l="1"/>
  <c r="L544" i="1"/>
  <c r="L518" i="1"/>
  <c r="L456" i="1"/>
  <c r="L431" i="1"/>
  <c r="L404" i="1"/>
  <c r="L377" i="1"/>
  <c r="L350" i="1"/>
  <c r="L203" i="1"/>
  <c r="L165" i="1"/>
  <c r="L264" i="1"/>
  <c r="L86" i="1"/>
  <c r="L84" i="1"/>
  <c r="L83" i="1"/>
  <c r="L82" i="1"/>
  <c r="L474" i="1"/>
  <c r="L281" i="1"/>
  <c r="L261" i="1"/>
  <c r="L179" i="1"/>
  <c r="L119" i="1"/>
  <c r="L161" i="1"/>
  <c r="L278" i="1"/>
  <c r="L304" i="1"/>
  <c r="L209" i="1"/>
  <c r="C174" i="1"/>
  <c r="L174" i="1"/>
  <c r="C198" i="1"/>
  <c r="L198" i="1"/>
  <c r="L274" i="1"/>
  <c r="C289" i="1"/>
  <c r="L289" i="1"/>
  <c r="C477" i="1"/>
  <c r="L477" i="1"/>
  <c r="C495" i="1"/>
  <c r="L495" i="1"/>
  <c r="L492" i="1"/>
  <c r="L473" i="1"/>
  <c r="L286" i="1"/>
  <c r="L271" i="1"/>
  <c r="L195" i="1"/>
  <c r="L171" i="1"/>
  <c r="L175" i="1"/>
  <c r="L267" i="1"/>
  <c r="L173" i="1"/>
  <c r="L172" i="1"/>
  <c r="L169" i="1"/>
  <c r="L276" i="1"/>
  <c r="L150" i="1"/>
  <c r="L578" i="1"/>
  <c r="L85" i="1"/>
  <c r="L89" i="1"/>
  <c r="L102" i="1"/>
  <c r="L105" i="1"/>
  <c r="L460" i="1"/>
  <c r="L459" i="1"/>
  <c r="L458" i="1"/>
  <c r="L457" i="1"/>
  <c r="L455" i="1"/>
  <c r="L454" i="1"/>
  <c r="L453" i="1"/>
  <c r="L452" i="1"/>
  <c r="L451" i="1"/>
  <c r="L450" i="1"/>
  <c r="L449" i="1"/>
  <c r="L448" i="1"/>
  <c r="L447" i="1"/>
  <c r="L446" i="1"/>
  <c r="L445" i="1"/>
  <c r="L444" i="1"/>
  <c r="L443" i="1"/>
  <c r="L442" i="1"/>
  <c r="L441" i="1"/>
  <c r="L440" i="1"/>
  <c r="L439" i="1"/>
  <c r="L438" i="1"/>
  <c r="L436" i="1"/>
  <c r="L437" i="1"/>
  <c r="L186" i="1"/>
  <c r="L97" i="1" l="1"/>
  <c r="L96" i="1"/>
  <c r="L90" i="1"/>
  <c r="L91" i="1"/>
  <c r="L497" i="1"/>
  <c r="L269" i="1"/>
  <c r="L268" i="1"/>
  <c r="L275" i="1"/>
  <c r="L273" i="1"/>
  <c r="L272" i="1"/>
  <c r="L11" i="1"/>
  <c r="L12" i="1"/>
  <c r="L10" i="1"/>
  <c r="L14" i="1"/>
  <c r="L15" i="1"/>
  <c r="L16" i="1"/>
  <c r="L18" i="1"/>
  <c r="L24" i="1"/>
  <c r="L25" i="1"/>
  <c r="L26" i="1"/>
  <c r="L27" i="1"/>
  <c r="L28" i="1"/>
  <c r="L29" i="1"/>
  <c r="L30" i="1"/>
  <c r="L31" i="1"/>
  <c r="L32" i="1"/>
  <c r="L33" i="1"/>
  <c r="L34" i="1"/>
  <c r="L35" i="1"/>
  <c r="L36" i="1"/>
  <c r="L37" i="1"/>
  <c r="L38" i="1"/>
  <c r="L39" i="1"/>
  <c r="L41" i="1"/>
  <c r="L42" i="1"/>
  <c r="L43" i="1"/>
  <c r="L44" i="1"/>
  <c r="L45" i="1"/>
  <c r="L46" i="1"/>
  <c r="L47" i="1"/>
  <c r="L48" i="1"/>
  <c r="L49" i="1"/>
  <c r="L50" i="1"/>
  <c r="L51" i="1"/>
  <c r="L52" i="1"/>
  <c r="L53" i="1"/>
  <c r="L54" i="1"/>
  <c r="L55" i="1"/>
  <c r="L57" i="1"/>
  <c r="L58" i="1"/>
  <c r="L59" i="1"/>
  <c r="L60" i="1"/>
  <c r="L61" i="1"/>
  <c r="L62" i="1"/>
  <c r="L63" i="1"/>
  <c r="L64" i="1"/>
  <c r="L65" i="1"/>
  <c r="L66" i="1"/>
  <c r="L67" i="1"/>
  <c r="L68" i="1"/>
  <c r="L69" i="1"/>
  <c r="L70" i="1"/>
  <c r="L71" i="1"/>
  <c r="L72" i="1"/>
  <c r="L74" i="1"/>
  <c r="L75" i="1"/>
  <c r="L76" i="1"/>
  <c r="L77" i="1"/>
  <c r="L78" i="1"/>
  <c r="L79" i="1"/>
  <c r="L80" i="1"/>
  <c r="L81" i="1"/>
  <c r="L87" i="1"/>
  <c r="L92" i="1"/>
  <c r="L104" i="1"/>
  <c r="L107" i="1"/>
  <c r="L108" i="1"/>
  <c r="L109" i="1"/>
  <c r="L110" i="1"/>
  <c r="L111" i="1"/>
  <c r="L112" i="1"/>
  <c r="L113" i="1"/>
  <c r="L114" i="1"/>
  <c r="L115" i="1"/>
  <c r="L116" i="1"/>
  <c r="L117" i="1"/>
  <c r="L118" i="1"/>
  <c r="L120" i="1"/>
  <c r="L121" i="1"/>
  <c r="L122" i="1"/>
  <c r="L123" i="1"/>
  <c r="L124" i="1"/>
  <c r="L125" i="1"/>
  <c r="L126" i="1"/>
  <c r="L127" i="1"/>
  <c r="L128" i="1"/>
  <c r="L129" i="1"/>
  <c r="L130" i="1"/>
  <c r="L131" i="1"/>
  <c r="L132" i="1"/>
  <c r="L133" i="1"/>
  <c r="L134" i="1"/>
  <c r="L135" i="1"/>
  <c r="L136" i="1"/>
  <c r="L137" i="1"/>
  <c r="L138" i="1"/>
  <c r="L139" i="1"/>
  <c r="L140" i="1"/>
  <c r="L141" i="1"/>
  <c r="L142" i="1"/>
  <c r="L143" i="1"/>
  <c r="L144" i="1"/>
  <c r="L146" i="1"/>
  <c r="L147" i="1"/>
  <c r="L148" i="1"/>
  <c r="L149" i="1"/>
  <c r="L151" i="1"/>
  <c r="L152" i="1"/>
  <c r="L153" i="1"/>
  <c r="L154" i="1"/>
  <c r="L155" i="1"/>
  <c r="L156" i="1"/>
  <c r="L157" i="1"/>
  <c r="L158" i="1"/>
  <c r="L159" i="1"/>
  <c r="L160" i="1"/>
  <c r="L162" i="1"/>
  <c r="L163" i="1"/>
  <c r="L164" i="1"/>
  <c r="L166" i="1"/>
  <c r="L167" i="1"/>
  <c r="L168" i="1"/>
  <c r="L170" i="1"/>
  <c r="L176" i="1"/>
  <c r="L177" i="1"/>
  <c r="L178" i="1"/>
  <c r="L180" i="1"/>
  <c r="L181" i="1"/>
  <c r="L182" i="1"/>
  <c r="L183" i="1"/>
  <c r="L184" i="1"/>
  <c r="L185" i="1"/>
  <c r="L187" i="1"/>
  <c r="L188" i="1"/>
  <c r="L189" i="1"/>
  <c r="L190" i="1"/>
  <c r="L191" i="1"/>
  <c r="L192" i="1"/>
  <c r="L193" i="1"/>
  <c r="L194" i="1"/>
  <c r="L197" i="1"/>
  <c r="L199" i="1"/>
  <c r="L200" i="1"/>
  <c r="L201" i="1"/>
  <c r="L202" i="1"/>
  <c r="L204" i="1"/>
  <c r="L205" i="1"/>
  <c r="L206" i="1"/>
  <c r="L207" i="1"/>
  <c r="L208" i="1"/>
  <c r="L210" i="1"/>
  <c r="L211" i="1"/>
  <c r="L212" i="1"/>
  <c r="L213" i="1"/>
  <c r="L215" i="1"/>
  <c r="L216" i="1"/>
  <c r="L217" i="1"/>
  <c r="L218" i="1"/>
  <c r="L219" i="1"/>
  <c r="L220" i="1"/>
  <c r="L221" i="1"/>
  <c r="L222" i="1"/>
  <c r="L223" i="1"/>
  <c r="L224" i="1"/>
  <c r="L225" i="1"/>
  <c r="L226" i="1"/>
  <c r="L227" i="1"/>
  <c r="L228" i="1"/>
  <c r="L229" i="1"/>
  <c r="L230" i="1"/>
  <c r="L231" i="1"/>
  <c r="L232" i="1"/>
  <c r="L233" i="1"/>
  <c r="L234" i="1"/>
  <c r="L235" i="1"/>
  <c r="L236" i="1"/>
  <c r="L237" i="1"/>
  <c r="L238" i="1"/>
  <c r="L239" i="1"/>
  <c r="L240" i="1"/>
  <c r="L241" i="1"/>
  <c r="L242" i="1"/>
  <c r="L243" i="1"/>
  <c r="L244" i="1"/>
  <c r="L245" i="1"/>
  <c r="L246" i="1"/>
  <c r="L247" i="1"/>
  <c r="L248" i="1"/>
  <c r="L249" i="1"/>
  <c r="L250" i="1"/>
  <c r="L251" i="1"/>
  <c r="L252" i="1"/>
  <c r="L253" i="1"/>
  <c r="L254" i="1"/>
  <c r="L255" i="1"/>
  <c r="L256" i="1"/>
  <c r="L257" i="1"/>
  <c r="L258" i="1"/>
  <c r="L259" i="1"/>
  <c r="L260" i="1"/>
  <c r="L262" i="1"/>
  <c r="L263" i="1"/>
  <c r="L265" i="1"/>
  <c r="L266" i="1"/>
  <c r="L270" i="1"/>
  <c r="L277" i="1"/>
  <c r="L279" i="1"/>
  <c r="L280" i="1"/>
  <c r="L282" i="1"/>
  <c r="L283" i="1"/>
  <c r="L284" i="1"/>
  <c r="L285" i="1"/>
  <c r="L287" i="1"/>
  <c r="L288" i="1"/>
  <c r="L290" i="1"/>
  <c r="L291" i="1"/>
  <c r="L292" i="1"/>
  <c r="L293" i="1"/>
  <c r="L294" i="1"/>
  <c r="L295" i="1"/>
  <c r="L296" i="1"/>
  <c r="L297" i="1"/>
  <c r="L298" i="1"/>
  <c r="L299" i="1"/>
  <c r="L300" i="1"/>
  <c r="L301" i="1"/>
  <c r="L303" i="1"/>
  <c r="L305" i="1"/>
  <c r="L306" i="1"/>
  <c r="L307" i="1"/>
  <c r="L308" i="1"/>
  <c r="L309" i="1"/>
  <c r="L310" i="1"/>
  <c r="L311" i="1"/>
  <c r="L312" i="1"/>
  <c r="L313" i="1"/>
  <c r="L314" i="1"/>
  <c r="L315" i="1"/>
  <c r="L316" i="1"/>
  <c r="L317" i="1"/>
  <c r="L318" i="1"/>
  <c r="L319" i="1"/>
  <c r="L320" i="1"/>
  <c r="L321" i="1"/>
  <c r="L322" i="1"/>
  <c r="L323" i="1"/>
  <c r="L324" i="1"/>
  <c r="L325" i="1"/>
  <c r="L326" i="1"/>
  <c r="L327" i="1"/>
  <c r="L329" i="1"/>
  <c r="L328" i="1"/>
  <c r="L330" i="1"/>
  <c r="L331" i="1"/>
  <c r="L332" i="1"/>
  <c r="L333" i="1"/>
  <c r="L334" i="1"/>
  <c r="L335" i="1"/>
  <c r="L336" i="1"/>
  <c r="L337" i="1"/>
  <c r="L338" i="1"/>
  <c r="L339" i="1"/>
  <c r="L340" i="1"/>
  <c r="L341" i="1"/>
  <c r="L342" i="1"/>
  <c r="L343" i="1"/>
  <c r="L344" i="1"/>
  <c r="L345" i="1"/>
  <c r="L346" i="1"/>
  <c r="L347" i="1"/>
  <c r="L348" i="1"/>
  <c r="L349" i="1"/>
  <c r="L351" i="1"/>
  <c r="L352" i="1"/>
  <c r="L353" i="1"/>
  <c r="L354" i="1"/>
  <c r="L356" i="1"/>
  <c r="L355" i="1"/>
  <c r="L357" i="1"/>
  <c r="L358" i="1"/>
  <c r="L359" i="1"/>
  <c r="L360" i="1"/>
  <c r="L361" i="1"/>
  <c r="L362" i="1"/>
  <c r="L363" i="1"/>
  <c r="L364" i="1"/>
  <c r="L365" i="1"/>
  <c r="L366" i="1"/>
  <c r="L367" i="1"/>
  <c r="L368" i="1"/>
  <c r="L369" i="1"/>
  <c r="L370" i="1"/>
  <c r="L371" i="1"/>
  <c r="L372" i="1"/>
  <c r="L373" i="1"/>
  <c r="L374" i="1"/>
  <c r="L375" i="1"/>
  <c r="L376" i="1"/>
  <c r="L378" i="1"/>
  <c r="L379" i="1"/>
  <c r="L380" i="1"/>
  <c r="L381" i="1"/>
  <c r="L383" i="1"/>
  <c r="L382" i="1"/>
  <c r="L384" i="1"/>
  <c r="L385" i="1"/>
  <c r="L386" i="1"/>
  <c r="L387" i="1"/>
  <c r="L388" i="1"/>
  <c r="L389" i="1"/>
  <c r="L390" i="1"/>
  <c r="L391" i="1"/>
  <c r="L392" i="1"/>
  <c r="L393" i="1"/>
  <c r="L394" i="1"/>
  <c r="L395" i="1"/>
  <c r="L396" i="1"/>
  <c r="L397" i="1"/>
  <c r="L398" i="1"/>
  <c r="L399" i="1"/>
  <c r="L400" i="1"/>
  <c r="L401" i="1"/>
  <c r="L402" i="1"/>
  <c r="L403" i="1"/>
  <c r="L405" i="1"/>
  <c r="L406" i="1"/>
  <c r="L407" i="1"/>
  <c r="L408" i="1"/>
  <c r="L410" i="1"/>
  <c r="L409" i="1"/>
  <c r="L411" i="1"/>
  <c r="L412" i="1"/>
  <c r="L413" i="1"/>
  <c r="L414" i="1"/>
  <c r="L415" i="1"/>
  <c r="L416" i="1"/>
  <c r="L417" i="1"/>
  <c r="L418" i="1"/>
  <c r="L419" i="1"/>
  <c r="L420" i="1"/>
  <c r="L421" i="1"/>
  <c r="L422" i="1"/>
  <c r="L423" i="1"/>
  <c r="L424" i="1"/>
  <c r="L425" i="1"/>
  <c r="L426" i="1"/>
  <c r="L427" i="1"/>
  <c r="L428" i="1"/>
  <c r="L429" i="1"/>
  <c r="L430" i="1"/>
  <c r="L432" i="1"/>
  <c r="L433" i="1"/>
  <c r="L434" i="1"/>
  <c r="L435" i="1"/>
  <c r="L461" i="1"/>
  <c r="L462" i="1"/>
  <c r="L463" i="1"/>
  <c r="L464" i="1"/>
  <c r="L465" i="1"/>
  <c r="L466" i="1"/>
  <c r="L467" i="1"/>
  <c r="L468" i="1"/>
  <c r="L469" i="1"/>
  <c r="L470" i="1"/>
  <c r="L471" i="1"/>
  <c r="L472" i="1"/>
  <c r="L475" i="1"/>
  <c r="L476" i="1"/>
  <c r="L478" i="1"/>
  <c r="L479" i="1"/>
  <c r="L480" i="1"/>
  <c r="L481" i="1"/>
  <c r="L482" i="1"/>
  <c r="L483" i="1"/>
  <c r="L484" i="1"/>
  <c r="L485" i="1"/>
  <c r="L486" i="1"/>
  <c r="L487" i="1"/>
  <c r="L488" i="1"/>
  <c r="L489" i="1"/>
  <c r="L490" i="1"/>
  <c r="L491" i="1"/>
  <c r="L493" i="1"/>
  <c r="L494" i="1"/>
  <c r="L496" i="1"/>
  <c r="L498" i="1"/>
  <c r="L499" i="1"/>
  <c r="L500" i="1"/>
  <c r="L502" i="1"/>
  <c r="L503" i="1"/>
  <c r="L504" i="1"/>
  <c r="L505" i="1"/>
  <c r="L506" i="1"/>
  <c r="L507" i="1"/>
  <c r="L508" i="1"/>
  <c r="L509" i="1"/>
  <c r="L510" i="1"/>
  <c r="L511" i="1"/>
  <c r="L512" i="1"/>
  <c r="L513" i="1"/>
  <c r="L514" i="1"/>
  <c r="L515" i="1"/>
  <c r="L516" i="1"/>
  <c r="L517" i="1"/>
  <c r="L519" i="1"/>
  <c r="L520" i="1"/>
  <c r="L521" i="1"/>
  <c r="L522" i="1"/>
  <c r="L523" i="1"/>
  <c r="L524" i="1"/>
  <c r="L525" i="1"/>
  <c r="L526" i="1"/>
  <c r="L527" i="1"/>
  <c r="L528" i="1"/>
  <c r="L529" i="1"/>
  <c r="L530" i="1"/>
  <c r="L531" i="1"/>
  <c r="L532" i="1"/>
  <c r="L533" i="1"/>
  <c r="L534" i="1"/>
  <c r="L535" i="1"/>
  <c r="L536" i="1"/>
  <c r="L537" i="1"/>
  <c r="L538" i="1"/>
  <c r="L539" i="1"/>
  <c r="L540" i="1"/>
  <c r="L541" i="1"/>
  <c r="L542" i="1"/>
  <c r="L543" i="1"/>
  <c r="L545" i="1"/>
  <c r="L546" i="1"/>
  <c r="L547" i="1"/>
  <c r="L548" i="1"/>
  <c r="L549" i="1"/>
  <c r="L550" i="1"/>
  <c r="L551" i="1"/>
  <c r="L552" i="1"/>
  <c r="L553" i="1"/>
  <c r="L554" i="1"/>
  <c r="L555" i="1"/>
  <c r="L556" i="1"/>
  <c r="L557" i="1"/>
  <c r="L558" i="1"/>
  <c r="L559" i="1"/>
  <c r="L560" i="1"/>
  <c r="L561" i="1"/>
  <c r="L562" i="1"/>
  <c r="L563" i="1"/>
  <c r="L564" i="1"/>
  <c r="L565" i="1"/>
  <c r="L566" i="1"/>
  <c r="L567" i="1"/>
  <c r="L568" i="1"/>
  <c r="L569" i="1"/>
  <c r="L570" i="1"/>
  <c r="L571" i="1"/>
  <c r="L572" i="1"/>
  <c r="L573" i="1"/>
  <c r="L574" i="1"/>
  <c r="L577" i="1"/>
  <c r="L579" i="1"/>
  <c r="L580" i="1"/>
  <c r="L587" i="1"/>
  <c r="L583" i="1"/>
  <c r="L592" i="1"/>
  <c r="L9" i="1"/>
</calcChain>
</file>

<file path=xl/sharedStrings.xml><?xml version="1.0" encoding="utf-8"?>
<sst xmlns="http://schemas.openxmlformats.org/spreadsheetml/2006/main" count="9076" uniqueCount="3973">
  <si>
    <t>form_id</t>
  </si>
  <si>
    <t>form_title</t>
  </si>
  <si>
    <t>version</t>
  </si>
  <si>
    <t>instance_name</t>
  </si>
  <si>
    <t>begin_group</t>
  </si>
  <si>
    <t>Section 1: BACKGROUND CHARACTERISTICS</t>
  </si>
  <si>
    <t>note</t>
  </si>
  <si>
    <t xml:space="preserve">To begin, I’m going to ask you some background information. This will help us to describe the types of people with different health experiences </t>
  </si>
  <si>
    <t>Q100</t>
  </si>
  <si>
    <t>Q101</t>
  </si>
  <si>
    <t>Q102</t>
  </si>
  <si>
    <t>Q103</t>
  </si>
  <si>
    <t>Q104</t>
  </si>
  <si>
    <t>Q105</t>
  </si>
  <si>
    <t>Q106</t>
  </si>
  <si>
    <t>Q107</t>
  </si>
  <si>
    <t>Q108</t>
  </si>
  <si>
    <t>Q109</t>
  </si>
  <si>
    <t>Q110</t>
  </si>
  <si>
    <t>Now I am going to ask you about your current husband/partner</t>
  </si>
  <si>
    <t>Q111</t>
  </si>
  <si>
    <t>Q112</t>
  </si>
  <si>
    <t>Q113</t>
  </si>
  <si>
    <t>Q114</t>
  </si>
  <si>
    <t>Q115</t>
  </si>
  <si>
    <t>Now I am going to ask you some questions about your ability to do things that people do in everyday life. Please, tell me whether you cannot do them at all, you have some or a lot of difficulty doing them, or you have no difficulty at all</t>
  </si>
  <si>
    <t>Q116</t>
  </si>
  <si>
    <t>Q117</t>
  </si>
  <si>
    <t>Q118</t>
  </si>
  <si>
    <t>Q119</t>
  </si>
  <si>
    <t>Q120</t>
  </si>
  <si>
    <t>Q121</t>
  </si>
  <si>
    <t>Q122</t>
  </si>
  <si>
    <t>Q123</t>
  </si>
  <si>
    <t>Section 2: REPRODUCTION</t>
  </si>
  <si>
    <t>Q200</t>
  </si>
  <si>
    <t>Q201</t>
  </si>
  <si>
    <t>Q202</t>
  </si>
  <si>
    <t>Q203</t>
  </si>
  <si>
    <t>Q204</t>
  </si>
  <si>
    <t>Q205</t>
  </si>
  <si>
    <t>Q206</t>
  </si>
  <si>
    <t>Q207</t>
  </si>
  <si>
    <t>Q208</t>
  </si>
  <si>
    <t>Q209</t>
  </si>
  <si>
    <t>Q210</t>
  </si>
  <si>
    <t>Q211</t>
  </si>
  <si>
    <t>Q212</t>
  </si>
  <si>
    <t>Q213</t>
  </si>
  <si>
    <t>Q214</t>
  </si>
  <si>
    <t>Q215</t>
  </si>
  <si>
    <t>Q216</t>
  </si>
  <si>
    <t>Q217</t>
  </si>
  <si>
    <t>Q218</t>
  </si>
  <si>
    <t>Q219</t>
  </si>
  <si>
    <t>Q220</t>
  </si>
  <si>
    <t>Q221</t>
  </si>
  <si>
    <t>Q222</t>
  </si>
  <si>
    <t>Q223</t>
  </si>
  <si>
    <t>Q224</t>
  </si>
  <si>
    <t>Q225</t>
  </si>
  <si>
    <t>Q226</t>
  </si>
  <si>
    <t>Q227</t>
  </si>
  <si>
    <t>Q228</t>
  </si>
  <si>
    <t>Q229</t>
  </si>
  <si>
    <t>Q230</t>
  </si>
  <si>
    <t>Q231</t>
  </si>
  <si>
    <t>Q232</t>
  </si>
  <si>
    <t>Q233</t>
  </si>
  <si>
    <t>Q234</t>
  </si>
  <si>
    <t>Q235</t>
  </si>
  <si>
    <t>Q236</t>
  </si>
  <si>
    <t>Q237</t>
  </si>
  <si>
    <t>Q238</t>
  </si>
  <si>
    <t>Q239a</t>
  </si>
  <si>
    <t>Q239b</t>
  </si>
  <si>
    <t>Q239c</t>
  </si>
  <si>
    <t xml:space="preserve">Now I would like to talk about family planning - the various ways or methods that a couple can use to delay or avoid a pregnancy. </t>
  </si>
  <si>
    <t>Q303</t>
  </si>
  <si>
    <t>Q304</t>
  </si>
  <si>
    <t>Q306</t>
  </si>
  <si>
    <t>Q307</t>
  </si>
  <si>
    <t>Q308</t>
  </si>
  <si>
    <t>Q309</t>
  </si>
  <si>
    <t>Q310</t>
  </si>
  <si>
    <t>Q311</t>
  </si>
  <si>
    <t>Q312</t>
  </si>
  <si>
    <t>Q313</t>
  </si>
  <si>
    <t>Q314</t>
  </si>
  <si>
    <t>Q315</t>
  </si>
  <si>
    <t>Q316</t>
  </si>
  <si>
    <t>Q317</t>
  </si>
  <si>
    <t>Q318</t>
  </si>
  <si>
    <t>Q319</t>
  </si>
  <si>
    <t>Q320</t>
  </si>
  <si>
    <t>Q321</t>
  </si>
  <si>
    <t>Q322</t>
  </si>
  <si>
    <t>SECTION 4: ATTITUDES TOWARDS CONTRACEPTION</t>
  </si>
  <si>
    <t>Q400</t>
  </si>
  <si>
    <t>Q401</t>
  </si>
  <si>
    <t>Q402</t>
  </si>
  <si>
    <t>Q403</t>
  </si>
  <si>
    <t>Q404</t>
  </si>
  <si>
    <t>Q405</t>
  </si>
  <si>
    <t>Q406</t>
  </si>
  <si>
    <t>Q407</t>
  </si>
  <si>
    <t>Q408</t>
  </si>
  <si>
    <t>Q409</t>
  </si>
  <si>
    <t>Q410</t>
  </si>
  <si>
    <t>Q411</t>
  </si>
  <si>
    <t>Q412</t>
  </si>
  <si>
    <t>Q413</t>
  </si>
  <si>
    <t>Q414</t>
  </si>
  <si>
    <t>SECTION 5: ATTITUDES TOWARDS SPECIFIC METHODS</t>
  </si>
  <si>
    <t>Q500</t>
  </si>
  <si>
    <t>Q502</t>
  </si>
  <si>
    <t>Q503</t>
  </si>
  <si>
    <t>Q504</t>
  </si>
  <si>
    <t>Q506</t>
  </si>
  <si>
    <t>Q507</t>
  </si>
  <si>
    <t>Q509</t>
  </si>
  <si>
    <t>Q513</t>
  </si>
  <si>
    <t>Q514</t>
  </si>
  <si>
    <t>Q516</t>
  </si>
  <si>
    <t>Q517</t>
  </si>
  <si>
    <t>Q518</t>
  </si>
  <si>
    <t>Q519</t>
  </si>
  <si>
    <t>Q520</t>
  </si>
  <si>
    <t>Q522</t>
  </si>
  <si>
    <t>SECTION 6: FERTILITY INTENTIONS</t>
  </si>
  <si>
    <t>Q600</t>
  </si>
  <si>
    <t>Q601</t>
  </si>
  <si>
    <t>Q602</t>
  </si>
  <si>
    <t>Q603</t>
  </si>
  <si>
    <t>Q604</t>
  </si>
  <si>
    <t>Q605</t>
  </si>
  <si>
    <t>Q606</t>
  </si>
  <si>
    <t>Q607</t>
  </si>
  <si>
    <t>Q608</t>
  </si>
  <si>
    <t>Q609</t>
  </si>
  <si>
    <t>Q610</t>
  </si>
  <si>
    <t>Q611</t>
  </si>
  <si>
    <t>Q612</t>
  </si>
  <si>
    <t>Q613</t>
  </si>
  <si>
    <t>Q614</t>
  </si>
  <si>
    <t>Q615</t>
  </si>
  <si>
    <t>Q616</t>
  </si>
  <si>
    <t>Q617</t>
  </si>
  <si>
    <t>SECTION 7: EXPOSURE TO INTERVENTIONS ON UNINTENDED PREGNANCY</t>
  </si>
  <si>
    <t>Q700</t>
  </si>
  <si>
    <t>Q701</t>
  </si>
  <si>
    <t>Q702</t>
  </si>
  <si>
    <t>Q703</t>
  </si>
  <si>
    <t>Q704</t>
  </si>
  <si>
    <t>Q705</t>
  </si>
  <si>
    <t>Q706</t>
  </si>
  <si>
    <t>Q707</t>
  </si>
  <si>
    <t>Q708</t>
  </si>
  <si>
    <t>Q709</t>
  </si>
  <si>
    <t>Q710</t>
  </si>
  <si>
    <t>Q711</t>
  </si>
  <si>
    <t>Q712</t>
  </si>
  <si>
    <t>Q713</t>
  </si>
  <si>
    <t>Q714</t>
  </si>
  <si>
    <t>Q715</t>
  </si>
  <si>
    <t>SECTION 8: EXPERIENCES OF SEXUAL AND GENDER-BASED VIOLENCE</t>
  </si>
  <si>
    <t>Q800</t>
  </si>
  <si>
    <t>Q801</t>
  </si>
  <si>
    <t>Q802</t>
  </si>
  <si>
    <t>Q803</t>
  </si>
  <si>
    <t>Q804</t>
  </si>
  <si>
    <t>Q805</t>
  </si>
  <si>
    <t>Q806</t>
  </si>
  <si>
    <t>Q807</t>
  </si>
  <si>
    <t>Q808</t>
  </si>
  <si>
    <t>Q809</t>
  </si>
  <si>
    <t>[RECORD TIME IN 24-HOUR CLOCK]</t>
  </si>
  <si>
    <t xml:space="preserve">PLEASE REMEMBER TO THANK THE RESPONDENT </t>
  </si>
  <si>
    <t>type</t>
  </si>
  <si>
    <t>name</t>
  </si>
  <si>
    <t>label</t>
  </si>
  <si>
    <t>hint</t>
  </si>
  <si>
    <t>required</t>
  </si>
  <si>
    <t>appearance</t>
  </si>
  <si>
    <t>read_only</t>
  </si>
  <si>
    <t>choice_filter</t>
  </si>
  <si>
    <t>constraint_message</t>
  </si>
  <si>
    <t>constraint</t>
  </si>
  <si>
    <t>relevant</t>
  </si>
  <si>
    <t>calculation</t>
  </si>
  <si>
    <t>list_name</t>
  </si>
  <si>
    <t>time</t>
  </si>
  <si>
    <t>select_one Q102</t>
  </si>
  <si>
    <t>select_one Q104</t>
  </si>
  <si>
    <t>select_one Q105</t>
  </si>
  <si>
    <t>select_one Q106</t>
  </si>
  <si>
    <t>select_one Q107</t>
  </si>
  <si>
    <t>select_one Q109</t>
  </si>
  <si>
    <t>select_one Q112</t>
  </si>
  <si>
    <t>select_one Q113</t>
  </si>
  <si>
    <t>select_one Q114</t>
  </si>
  <si>
    <t>select_one Q115</t>
  </si>
  <si>
    <t>select_one Q116</t>
  </si>
  <si>
    <t>select_one Q117</t>
  </si>
  <si>
    <t>select_one Q118</t>
  </si>
  <si>
    <t>select_one Q119</t>
  </si>
  <si>
    <t>select_one Q120</t>
  </si>
  <si>
    <t>select_one Q121</t>
  </si>
  <si>
    <t>select_one Q122</t>
  </si>
  <si>
    <t>select_one Q123</t>
  </si>
  <si>
    <t>select_one Q201</t>
  </si>
  <si>
    <t>select_one Q206</t>
  </si>
  <si>
    <t>select_one Q208</t>
  </si>
  <si>
    <t>select_one Q209</t>
  </si>
  <si>
    <t>select_one Q211</t>
  </si>
  <si>
    <t>select_one Q212</t>
  </si>
  <si>
    <t>select_one Q214</t>
  </si>
  <si>
    <t>select_one Q215</t>
  </si>
  <si>
    <t>select_one Q216</t>
  </si>
  <si>
    <t>select_one Q218</t>
  </si>
  <si>
    <t>select_one Q220</t>
  </si>
  <si>
    <t>select_one Q221</t>
  </si>
  <si>
    <t>select_one Q223</t>
  </si>
  <si>
    <t>select_one Q224</t>
  </si>
  <si>
    <t>select_one Q226</t>
  </si>
  <si>
    <t>select_one Q227</t>
  </si>
  <si>
    <t>select_one Q229</t>
  </si>
  <si>
    <t>select_one Q230</t>
  </si>
  <si>
    <t>select_one Q231</t>
  </si>
  <si>
    <t>select_one Q233</t>
  </si>
  <si>
    <t>select_one Q235</t>
  </si>
  <si>
    <t>select_one Q237</t>
  </si>
  <si>
    <t>select_one Q239a</t>
  </si>
  <si>
    <t>select_one Q239b</t>
  </si>
  <si>
    <t>select_one Q239c</t>
  </si>
  <si>
    <t>select_one Q306</t>
  </si>
  <si>
    <t>select_one Q307</t>
  </si>
  <si>
    <t>select_one Q309</t>
  </si>
  <si>
    <t>select_one Q313</t>
  </si>
  <si>
    <t>select_one Q314</t>
  </si>
  <si>
    <t>select_one Q315</t>
  </si>
  <si>
    <t>select_one Q317</t>
  </si>
  <si>
    <t>select_one Q318</t>
  </si>
  <si>
    <t>select_one Q319</t>
  </si>
  <si>
    <t>select_one Q320</t>
  </si>
  <si>
    <t>select_one Q322</t>
  </si>
  <si>
    <t>select_one Q400</t>
  </si>
  <si>
    <t>select_one Q401</t>
  </si>
  <si>
    <t>select_one Q402</t>
  </si>
  <si>
    <t>select_one Q403</t>
  </si>
  <si>
    <t>select_one Q404</t>
  </si>
  <si>
    <t>select_one Q405</t>
  </si>
  <si>
    <t>select_one Q406</t>
  </si>
  <si>
    <t>select_one Q407</t>
  </si>
  <si>
    <t>select_one Q408</t>
  </si>
  <si>
    <t>select_one Q409</t>
  </si>
  <si>
    <t>select_one Q410</t>
  </si>
  <si>
    <t>select_one Q411</t>
  </si>
  <si>
    <t>select_one Q412</t>
  </si>
  <si>
    <t>select_one Q413</t>
  </si>
  <si>
    <t>select_one Q414</t>
  </si>
  <si>
    <t>select_one Q502</t>
  </si>
  <si>
    <t>select_one Q503</t>
  </si>
  <si>
    <t>select_one Q504</t>
  </si>
  <si>
    <t>select_one Q506</t>
  </si>
  <si>
    <t>select_one Q507</t>
  </si>
  <si>
    <t>select_one Q509</t>
  </si>
  <si>
    <t>select_one Q513</t>
  </si>
  <si>
    <t>select_one Q514</t>
  </si>
  <si>
    <t>select_one Q517</t>
  </si>
  <si>
    <t>select_one Q518</t>
  </si>
  <si>
    <t>select_one Q519</t>
  </si>
  <si>
    <t>select_one Q522</t>
  </si>
  <si>
    <t>select_one Q602</t>
  </si>
  <si>
    <t>select_one Q603</t>
  </si>
  <si>
    <t>select_one Q604</t>
  </si>
  <si>
    <t>select_one Q607</t>
  </si>
  <si>
    <t>select_one Q608</t>
  </si>
  <si>
    <t>select_one Q609</t>
  </si>
  <si>
    <t>select_one Q612</t>
  </si>
  <si>
    <t>select_one Q613</t>
  </si>
  <si>
    <t>select_one Q614</t>
  </si>
  <si>
    <t>select_one Q702</t>
  </si>
  <si>
    <t>select_one Q703</t>
  </si>
  <si>
    <t>select_one Q706</t>
  </si>
  <si>
    <t>select_one Q710</t>
  </si>
  <si>
    <t>select_one Q711</t>
  </si>
  <si>
    <t>select_one Q714</t>
  </si>
  <si>
    <t>select_one Q800</t>
  </si>
  <si>
    <t>select_one Q802</t>
  </si>
  <si>
    <t>select_one Q804</t>
  </si>
  <si>
    <t>select_one Q807</t>
  </si>
  <si>
    <t>start</t>
  </si>
  <si>
    <t>end</t>
  </si>
  <si>
    <t>username</t>
  </si>
  <si>
    <t>today</t>
  </si>
  <si>
    <t>end_group</t>
  </si>
  <si>
    <t>section1</t>
  </si>
  <si>
    <t>section2</t>
  </si>
  <si>
    <t>section3</t>
  </si>
  <si>
    <t>section4</t>
  </si>
  <si>
    <t>section5</t>
  </si>
  <si>
    <t>section6</t>
  </si>
  <si>
    <t>section7</t>
  </si>
  <si>
    <t>section8</t>
  </si>
  <si>
    <t>note15</t>
  </si>
  <si>
    <t>note27</t>
  </si>
  <si>
    <t>note33</t>
  </si>
  <si>
    <t>note66</t>
  </si>
  <si>
    <t>note93</t>
  </si>
  <si>
    <t>note117</t>
  </si>
  <si>
    <t>note124</t>
  </si>
  <si>
    <t>note154</t>
  </si>
  <si>
    <t>note160</t>
  </si>
  <si>
    <t>note165</t>
  </si>
  <si>
    <t>note189</t>
  </si>
  <si>
    <t>note221</t>
  </si>
  <si>
    <t>yesno</t>
  </si>
  <si>
    <t>yesnoun</t>
  </si>
  <si>
    <t>yesnodk</t>
  </si>
  <si>
    <t>yesnodl</t>
  </si>
  <si>
    <t>Yes</t>
  </si>
  <si>
    <t>No</t>
  </si>
  <si>
    <t>Unsure</t>
  </si>
  <si>
    <t>Don't know</t>
  </si>
  <si>
    <t>Don’t know</t>
  </si>
  <si>
    <t>South Sudan</t>
  </si>
  <si>
    <t>Democratic Republic of Congo</t>
  </si>
  <si>
    <t>Burundi</t>
  </si>
  <si>
    <t>Somalia</t>
  </si>
  <si>
    <t>Ethiopia</t>
  </si>
  <si>
    <t>Eritrea</t>
  </si>
  <si>
    <t>Sudan</t>
  </si>
  <si>
    <t>Other (specify)</t>
  </si>
  <si>
    <t>Declined</t>
  </si>
  <si>
    <t>Pre-primary</t>
  </si>
  <si>
    <t>Primary incomplete</t>
  </si>
  <si>
    <t>Primary complete</t>
  </si>
  <si>
    <t>Secondary incomplete</t>
  </si>
  <si>
    <t>Secondary complete</t>
  </si>
  <si>
    <t>College/university incomplete</t>
  </si>
  <si>
    <t>College/university complete</t>
  </si>
  <si>
    <t>Yes, currently married</t>
  </si>
  <si>
    <t>Yes, living with a man</t>
  </si>
  <si>
    <t>No, not currently in union</t>
  </si>
  <si>
    <t>Yes, ever been married</t>
  </si>
  <si>
    <t>Yes, ever lived with a man</t>
  </si>
  <si>
    <t>Don’t remember</t>
  </si>
  <si>
    <t>Once</t>
  </si>
  <si>
    <t>More than once</t>
  </si>
  <si>
    <t>Professional/technical/ managerial</t>
  </si>
  <si>
    <t>Clerical</t>
  </si>
  <si>
    <t>Sales</t>
  </si>
  <si>
    <t>Service</t>
  </si>
  <si>
    <t>Agricultue</t>
  </si>
  <si>
    <t>Household/domestic</t>
  </si>
  <si>
    <t>Skilled manual</t>
  </si>
  <si>
    <t>Unskilled manual</t>
  </si>
  <si>
    <t>Yes, a lot of difficulty</t>
  </si>
  <si>
    <t>Yes, some difficulty</t>
  </si>
  <si>
    <t>No, no difficulty</t>
  </si>
  <si>
    <t>Cash only</t>
  </si>
  <si>
    <t>Cash and kind</t>
  </si>
  <si>
    <t>In kind only</t>
  </si>
  <si>
    <t>Not paid</t>
  </si>
  <si>
    <t>a) Taken a pregnancy test that you do at home?</t>
  </si>
  <si>
    <t>b) Had a miscarriage (that is, unintentionally lost a pregnancy)?</t>
  </si>
  <si>
    <t>c) Given birth to multiple babies at the same time (that is, twins or more than two)?</t>
  </si>
  <si>
    <t>d) Been tested for HIV?</t>
  </si>
  <si>
    <t>e) Intentionally ended a pregnancy (that is, had an abortion)?</t>
  </si>
  <si>
    <t>g) Used sanitary pads during menstruation?</t>
  </si>
  <si>
    <t>None</t>
  </si>
  <si>
    <t>Later</t>
  </si>
  <si>
    <t>No more/none</t>
  </si>
  <si>
    <t>Very important</t>
  </si>
  <si>
    <t>Somewhat important</t>
  </si>
  <si>
    <t>Not important at all</t>
  </si>
  <si>
    <t>a) IUD</t>
  </si>
  <si>
    <t>b) Implants</t>
  </si>
  <si>
    <t>c) Injectables</t>
  </si>
  <si>
    <t>d) Pill</t>
  </si>
  <si>
    <t>e) Male condom</t>
  </si>
  <si>
    <t>f) Female condom</t>
  </si>
  <si>
    <t>g) Emergency contraception</t>
  </si>
  <si>
    <t>h) Lactational amenorrhea method</t>
  </si>
  <si>
    <t>i) Rhythm method</t>
  </si>
  <si>
    <t>j) Withdrawal</t>
  </si>
  <si>
    <t>k) Don’t know/unsure</t>
  </si>
  <si>
    <t>l) Other (specify)</t>
  </si>
  <si>
    <t>Worried</t>
  </si>
  <si>
    <t>Not worried</t>
  </si>
  <si>
    <t>This is first pregnancy</t>
  </si>
  <si>
    <t>Concerned</t>
  </si>
  <si>
    <t>Not concerned</t>
  </si>
  <si>
    <t>Not wanted at that time</t>
  </si>
  <si>
    <t>Wanted at that time</t>
  </si>
  <si>
    <t>Considered</t>
  </si>
  <si>
    <t>Not considered</t>
  </si>
  <si>
    <t>One or more</t>
  </si>
  <si>
    <t>Child died</t>
  </si>
  <si>
    <t>This is first child</t>
  </si>
  <si>
    <t>Not pregnant/unsure</t>
  </si>
  <si>
    <t>Pregnant</t>
  </si>
  <si>
    <t>Not pregnant/ unsure</t>
  </si>
  <si>
    <t>No current use</t>
  </si>
  <si>
    <t>Female sterilization</t>
  </si>
  <si>
    <t>Male sterilization</t>
  </si>
  <si>
    <t>IUD</t>
  </si>
  <si>
    <t>Implants</t>
  </si>
  <si>
    <t>Injectables</t>
  </si>
  <si>
    <t>Pill</t>
  </si>
  <si>
    <t>Male condom</t>
  </si>
  <si>
    <t>Female condom</t>
  </si>
  <si>
    <t>Emergency contraception</t>
  </si>
  <si>
    <t>Lactational amenorrhea method</t>
  </si>
  <si>
    <t>Rhythm method</t>
  </si>
  <si>
    <t>Withdrawal</t>
  </si>
  <si>
    <t>Public health facility</t>
  </si>
  <si>
    <t>Private health facility</t>
  </si>
  <si>
    <t>Faith-based/NGO facility</t>
  </si>
  <si>
    <t>Outreach/mobile clinic/food distribution</t>
  </si>
  <si>
    <t>Pharmacy/chemist</t>
  </si>
  <si>
    <t>Community health worker/volunteer</t>
  </si>
  <si>
    <t>General shop</t>
  </si>
  <si>
    <t>Traditional birth attendant</t>
  </si>
  <si>
    <t>Friend/relative/neighbour</t>
  </si>
  <si>
    <t>Within settlement/camp</t>
  </si>
  <si>
    <t>Outside settlement/camp</t>
  </si>
  <si>
    <t>a) Public health facility</t>
  </si>
  <si>
    <t>b) Private health facility</t>
  </si>
  <si>
    <t>c) Faith-based/NGO facility</t>
  </si>
  <si>
    <t>d) Outreach/mobile clinic/food distribution</t>
  </si>
  <si>
    <t>e) Pharmacy/chemist</t>
  </si>
  <si>
    <t>f) Community health worker/volunteer</t>
  </si>
  <si>
    <t>g) General shop</t>
  </si>
  <si>
    <t>h) Traditional birth attendant</t>
  </si>
  <si>
    <t>i) Friend/relative/neighbour</t>
  </si>
  <si>
    <t>j) Other (specify)</t>
  </si>
  <si>
    <t>Either within or outside settlement/camp</t>
  </si>
  <si>
    <t>Using female/male sterilization</t>
  </si>
  <si>
    <t>Using other methods</t>
  </si>
  <si>
    <t>Until another child wanted</t>
  </si>
  <si>
    <t>Until no longer any need</t>
  </si>
  <si>
    <t xml:space="preserve">Less than </t>
  </si>
  <si>
    <t>All other responses</t>
  </si>
  <si>
    <t>Don’t know/unsure</t>
  </si>
  <si>
    <t>Straight away</t>
  </si>
  <si>
    <t>Take a break</t>
  </si>
  <si>
    <t>a) Want another child soon</t>
  </si>
  <si>
    <t>b) Infrequent sex/partner away</t>
  </si>
  <si>
    <t>c) Knows no method</t>
  </si>
  <si>
    <t>d) Knows no source of method</t>
  </si>
  <si>
    <t>e) Side effects/health concerns</t>
  </si>
  <si>
    <t>f) Lack of access/source too far</t>
  </si>
  <si>
    <t>g) Cost too much</t>
  </si>
  <si>
    <t>h) Preferred method not available</t>
  </si>
  <si>
    <t>i) No method available</t>
  </si>
  <si>
    <t>j) Inconvenient to use/interferes with body</t>
  </si>
  <si>
    <t>k) Respondent opposed</t>
  </si>
  <si>
    <t>l) Husband/partner opposed</t>
  </si>
  <si>
    <t>m) Others opposed</t>
  </si>
  <si>
    <t>n) Religious prohibition</t>
  </si>
  <si>
    <t xml:space="preserve">o) Breastfeeding/not menstruated </t>
  </si>
  <si>
    <t>p) Menopausal/can’t get pregnant</t>
  </si>
  <si>
    <t>q) Up to God</t>
  </si>
  <si>
    <t>r) Don’t know</t>
  </si>
  <si>
    <t>s) Other (specify)</t>
  </si>
  <si>
    <t>No second preferred method</t>
  </si>
  <si>
    <t>Oppose</t>
  </si>
  <si>
    <t>Support</t>
  </si>
  <si>
    <t>No husband/partner</t>
  </si>
  <si>
    <t>Most</t>
  </si>
  <si>
    <t>About half</t>
  </si>
  <si>
    <t>Few</t>
  </si>
  <si>
    <t>No religion</t>
  </si>
  <si>
    <t>Not using</t>
  </si>
  <si>
    <t>Female/male sterilization</t>
  </si>
  <si>
    <t>Other methods</t>
  </si>
  <si>
    <t>No/not sure</t>
  </si>
  <si>
    <t>Have (a/another) child</t>
  </si>
  <si>
    <t>Cannot get pregnant</t>
  </si>
  <si>
    <t>Don’t know/undecided</t>
  </si>
  <si>
    <t>Very likely</t>
  </si>
  <si>
    <t>Somewhat likely</t>
  </si>
  <si>
    <t>Very unlikely</t>
  </si>
  <si>
    <t>Wants a/another child</t>
  </si>
  <si>
    <t>Wants none/no more/ don’t know/undecided</t>
  </si>
  <si>
    <t>Soon/now</t>
  </si>
  <si>
    <t>This would be first child</t>
  </si>
  <si>
    <t>Consider</t>
  </si>
  <si>
    <t>Not consider</t>
  </si>
  <si>
    <t>a) Community health worker/ volunteer</t>
  </si>
  <si>
    <t>b) Community/zone/ward/village leaders</t>
  </si>
  <si>
    <t>c) Community/women/peer group meetings</t>
  </si>
  <si>
    <t>d) Registration/water/food/other service distribution centres</t>
  </si>
  <si>
    <t>e) Health clinic within settlement/ camp</t>
  </si>
  <si>
    <t>f) Health clinic near settlement/ camp</t>
  </si>
  <si>
    <t>At least one source is mentioned</t>
  </si>
  <si>
    <t>No source is mentioned</t>
  </si>
  <si>
    <t>Community health worker/ volunteer</t>
  </si>
  <si>
    <t>Community/zone/ward/ village leaders</t>
  </si>
  <si>
    <t>Community/women/peer group meetings</t>
  </si>
  <si>
    <t>Registration/water/food/other service distribution centres</t>
  </si>
  <si>
    <t>Health clinic within settlement/ camp</t>
  </si>
  <si>
    <t>Health clinic near settlement/ camp</t>
  </si>
  <si>
    <t>c) Side effects/health concerns</t>
  </si>
  <si>
    <t>d) Inconvenient to use/interferes with body</t>
  </si>
  <si>
    <t>e) Respondent opposed</t>
  </si>
  <si>
    <t>f) Husband/partner opposed</t>
  </si>
  <si>
    <t>g) Others opposed</t>
  </si>
  <si>
    <t>h) Religious prohibition</t>
  </si>
  <si>
    <t xml:space="preserve">i) Breastfeeding/not menstruated </t>
  </si>
  <si>
    <t>j) Menopausal/can’t get pregnant</t>
  </si>
  <si>
    <t>k) Up to God</t>
  </si>
  <si>
    <t>l) Don’t know</t>
  </si>
  <si>
    <t>m) Other (specify)</t>
  </si>
  <si>
    <t>Decline to answer</t>
  </si>
  <si>
    <t>a) Husband/partner/boyfriend</t>
  </si>
  <si>
    <t>b) Relative</t>
  </si>
  <si>
    <t>c) Neighbour</t>
  </si>
  <si>
    <t>d) Employer/someone at work</t>
  </si>
  <si>
    <t>e) Teacher</t>
  </si>
  <si>
    <t>f) Police/soldier</t>
  </si>
  <si>
    <t>g) Aid worker</t>
  </si>
  <si>
    <t xml:space="preserve">h) Community leader </t>
  </si>
  <si>
    <t xml:space="preserve">i) Religious leader </t>
  </si>
  <si>
    <t>k) Decline to answer</t>
  </si>
  <si>
    <t>a) Injuries were not serious</t>
  </si>
  <si>
    <t>b) Was ashamed</t>
  </si>
  <si>
    <t>c) Did not think it was important</t>
  </si>
  <si>
    <t>d) Did not believe I would be helped</t>
  </si>
  <si>
    <t>e) Did not have money</t>
  </si>
  <si>
    <t>f) Did not want perpetrator to get in trouble</t>
  </si>
  <si>
    <t xml:space="preserve">h) Was discouraged by relatives/ neighbours/friends </t>
  </si>
  <si>
    <t xml:space="preserve">i) Problem solved at home  </t>
  </si>
  <si>
    <t>a) Own family</t>
  </si>
  <si>
    <t>b) Husband/partner’s family</t>
  </si>
  <si>
    <t>c) Current/former husband/ partner</t>
  </si>
  <si>
    <t>d) Friend/neighbour</t>
  </si>
  <si>
    <t>e) Religious leader</t>
  </si>
  <si>
    <t>f) Community leader/ local administration</t>
  </si>
  <si>
    <t>g) Lawyer/court</t>
  </si>
  <si>
    <t xml:space="preserve">h) Aid/social service organization </t>
  </si>
  <si>
    <t>i) Other (specify)</t>
  </si>
  <si>
    <t>j) Decline to answer</t>
  </si>
  <si>
    <t>a) Nowhere</t>
  </si>
  <si>
    <t>b) Settlement/camp leadership</t>
  </si>
  <si>
    <t>c) Aid/social service organization</t>
  </si>
  <si>
    <t>d) Support groups</t>
  </si>
  <si>
    <t>e) Police</t>
  </si>
  <si>
    <t>f) Lawyer/court</t>
  </si>
  <si>
    <t>g) Health facility</t>
  </si>
  <si>
    <t>h) Other (specify)</t>
  </si>
  <si>
    <t>i) Decline to answer</t>
  </si>
  <si>
    <t>group100</t>
  </si>
  <si>
    <t>integer</t>
  </si>
  <si>
    <t>Q100month</t>
  </si>
  <si>
    <t>Q100year</t>
  </si>
  <si>
    <t>Month</t>
  </si>
  <si>
    <t>Year</t>
  </si>
  <si>
    <t>(.&gt;0 and .&lt;13) or .=98</t>
  </si>
  <si>
    <t>Should be between 15 and 45, kindly confirm with the respondent.</t>
  </si>
  <si>
    <t>field-list</t>
  </si>
  <si>
    <t>(.&gt;=1979 and .&lt;=2010) or .=98</t>
  </si>
  <si>
    <t>enter 98 if Don't know</t>
  </si>
  <si>
    <t>Enter 0 if less than a year, 99 if decline, 98 if DK</t>
  </si>
  <si>
    <t>Q100. In what month and year were you born?</t>
  </si>
  <si>
    <t>Q101. How old are you now?</t>
  </si>
  <si>
    <t>Q102. What is your country of origin?</t>
  </si>
  <si>
    <t>Q104. Have you ever attended school?</t>
  </si>
  <si>
    <t>Q105. What is the highest level of schooling you completed?</t>
  </si>
  <si>
    <t>Q106. Are you currently married or living with a man as if married?</t>
  </si>
  <si>
    <t>Q107. Have you ever been married or lived with a man as if married?</t>
  </si>
  <si>
    <t xml:space="preserve">Q108. How old were you the first time you were married/ started living with a man as if married? </t>
  </si>
  <si>
    <t xml:space="preserve">Q109. Have you been married/lived with a man as if married only once or more than once? </t>
  </si>
  <si>
    <t xml:space="preserve">Q112. Did your husband/partner ever attend school? </t>
  </si>
  <si>
    <t xml:space="preserve">Q113. What was the highest level of school that he completed? </t>
  </si>
  <si>
    <t xml:space="preserve">Q114. Has your husband/partner done any work in the last 6 months? </t>
  </si>
  <si>
    <t>Q117. Because of a physical, mental, or emotional condition, do you have serious difficulty concentrating, remembering, or making decisions?</t>
  </si>
  <si>
    <t>Q118. Do you have serious difficulty walking or climbing stairs?</t>
  </si>
  <si>
    <t>Q119. Do you have difficulty dressing or bathing?</t>
  </si>
  <si>
    <t>Q120. Because of a physical, mental, or emotional condition, do you have difficulty doing errands alone such as collecting firewood, collecting water or shopping?</t>
  </si>
  <si>
    <t>Q121. Using your usual (customary) language, do you have difficulty communicating, for example understanding or being understood?</t>
  </si>
  <si>
    <t xml:space="preserve">Q122. Aside from your own housework, have you done any work in the last 6 months? </t>
  </si>
  <si>
    <t xml:space="preserve">Q123. Are you paid in cash or kind for this work or are you not paid at all? </t>
  </si>
  <si>
    <t>Q201. Now I would like to ask about all the births you have had during your life. Have you ever given birth?</t>
  </si>
  <si>
    <t xml:space="preserve">Q202. How many children have you given birth to alive in your whole life? </t>
  </si>
  <si>
    <t>Q203. How many children are still alive?</t>
  </si>
  <si>
    <t>Q204. a) How many sons are alive?</t>
  </si>
  <si>
    <t>Q205. How old were you when you first gave birth?</t>
  </si>
  <si>
    <t xml:space="preserve">Q206. Are you pregnant now? </t>
  </si>
  <si>
    <t xml:space="preserve">Q207. How many months pregnant are you? </t>
  </si>
  <si>
    <t xml:space="preserve">Q208. When you got pregnant, did you want to get pregnant at that time? </t>
  </si>
  <si>
    <t xml:space="preserve">Q209. Did you want to have a baby later on or did you not want any (more) children? </t>
  </si>
  <si>
    <t xml:space="preserve">Q210. How much longer did you want to wait to get pregnant? </t>
  </si>
  <si>
    <t xml:space="preserve">Q211. Right before you got pregnant, how important was it to you to avoid/delay the pregnancy? Would you say very important, somewhat important or not at all important? </t>
  </si>
  <si>
    <t xml:space="preserve">Q212. Right before you got pregnant, were you doing something to avoid or delay the pregnancy? </t>
  </si>
  <si>
    <t xml:space="preserve">Q214. When you found out you were pregnant, were you worried or not worried about telling your husband/partner? </t>
  </si>
  <si>
    <t xml:space="preserve">Q215. When you found out you were pregnant, were you worried or not worried about how you could afford to raise your children properly with an extra child? </t>
  </si>
  <si>
    <t xml:space="preserve">Q216. When you found out you were pregnant, were you concerned or not concerned about the effect on your own health? </t>
  </si>
  <si>
    <t xml:space="preserve">Q218. When you found out you were pregnant, did you consider or not consider terminating the pregnancy? </t>
  </si>
  <si>
    <t>Q221. When you last gave birth, did you give birth in a health facility?</t>
  </si>
  <si>
    <t>Q222. How old is the child at her/his last birthday?</t>
  </si>
  <si>
    <t>Q223. When you got pregnant with the child, did you want to get pregnant at that time?</t>
  </si>
  <si>
    <t xml:space="preserve">Q224. Did you want to have a baby later on, or did you not want any (more) children? </t>
  </si>
  <si>
    <t xml:space="preserve">Q225. How much longer did you want to wait until the next birth? </t>
  </si>
  <si>
    <t xml:space="preserve">Q226. Right before you got pregnant with the last child, how important was it to you to avoid/delay the pregnancy? Would you say very important, somewhat important or not at all important? </t>
  </si>
  <si>
    <t xml:space="preserve">Q235. Has your menstrual period returned since the last birth? </t>
  </si>
  <si>
    <t>Q236. In what month and year did your menstrual period return after this birth?</t>
  </si>
  <si>
    <t xml:space="preserve">Q237. Have you had sexual intercourse since the last birth? </t>
  </si>
  <si>
    <t>Q238. In what month and year did you resume sexual intercourse after the birth of this child?</t>
  </si>
  <si>
    <t>Q239a. Thinking about these definitions, have you ever had a miscarriage?</t>
  </si>
  <si>
    <t>Q239b. Thinking about these definitions, have you ever done something to intentionally end a pregnancy?</t>
  </si>
  <si>
    <t>Q239c. Were you successful in ending your pregnancy?</t>
  </si>
  <si>
    <t>Q306. From where did you obtain the method?</t>
  </si>
  <si>
    <t>Q308. From where would you prefer to obtain family planning information and services?</t>
  </si>
  <si>
    <t xml:space="preserve">Q311. For how much longer do you intend to use this method? </t>
  </si>
  <si>
    <t xml:space="preserve">Q313. When you stop using this method do you intend to switch to another method? </t>
  </si>
  <si>
    <t xml:space="preserve">Q314. Do you intend to start a new method straightaway or take a break? </t>
  </si>
  <si>
    <t>Q315. Which method do you prefer to switch to?</t>
  </si>
  <si>
    <t>Q316. Why are you not using a method to prevent pregnancy?</t>
  </si>
  <si>
    <t xml:space="preserve">Q317. Do you intend to start using a method in the next 12 months? </t>
  </si>
  <si>
    <t>Q318. What about later on, do you intend to start using a method at any time in the future?</t>
  </si>
  <si>
    <t xml:space="preserve">Q319. What method would you prefer most to use? </t>
  </si>
  <si>
    <t>Q320. What would be your second preferred method?</t>
  </si>
  <si>
    <t xml:space="preserve">Q400. Do you oppose or support the use of methods or ways to avoid getting pregnant? </t>
  </si>
  <si>
    <t xml:space="preserve">Q401. Does your husband/partner oppose or support the use by married couples of methods or ways to avoid getting pregnant? </t>
  </si>
  <si>
    <t xml:space="preserve">Q402. Have you ever discussed methods or ways to avoid getting pregnant with your friends, neighbours or relatives? </t>
  </si>
  <si>
    <t xml:space="preserve">Q403. In your opinion, how many of your friends, neighbours or relatives oppose the use of methods or ways to avoid getting pregnant by married couples? Would you say most, about half, few or none? </t>
  </si>
  <si>
    <t xml:space="preserve">Q404. In your opinion, how many of your friends, neighbours or relatives have used methods or ways to avoid getting pregnant? Would you say most, about half, few or none? </t>
  </si>
  <si>
    <t>Q405. In your opinion, does your religion oppose or support that married couples use methods or ways to avoid getting pregnant?</t>
  </si>
  <si>
    <t>Q406. Would you say that being very effective at preventing pregnancy is very important, somewhat important or not all important to you?</t>
  </si>
  <si>
    <t xml:space="preserve">Q408. Would you say that having no effect on regular monthly bleeding is very important, somewhat important or not important at all to you? </t>
  </si>
  <si>
    <t xml:space="preserve">Q409. Would you say that having no unpleasant side effects is very important, somewhat important or not at all important to you? </t>
  </si>
  <si>
    <t xml:space="preserve">Q410. Would say that being easy to use is very important, somewhat important or not at all important to you? </t>
  </si>
  <si>
    <t xml:space="preserve">Q411. Would you say that if it can be used without anyone else knowing is very important, somewhat important or not at all important to you? </t>
  </si>
  <si>
    <t xml:space="preserve">Q412. Would you say that being easy to obtain is very important, somewhat important or not at all important to you? </t>
  </si>
  <si>
    <t xml:space="preserve">Q413. Would you say that if it can be used for a long time without need for re-supply or re-visit to a clinic is very important, somewhat important or not at all important to you? </t>
  </si>
  <si>
    <t>Q414. Would you say that if it can be used without the need to seek help from a health provider or a health facility is very important, somewhat important or not at all important to you?</t>
  </si>
  <si>
    <t>Q500. [INTERVIEWER CHECK: Q300, Q301 AND Q302]</t>
  </si>
  <si>
    <t>Q516. [INTERVIEWER CHECK: Q500]</t>
  </si>
  <si>
    <t>Q520. Why are/were you unsatisfied?</t>
  </si>
  <si>
    <t>Q521. [INTERVIEWER CHECK: Q500]</t>
  </si>
  <si>
    <t>Q600. [INTERVIEWER CHECK: Q304]</t>
  </si>
  <si>
    <t>Q601. [INTERVIEWER CHECK: Q205]</t>
  </si>
  <si>
    <t xml:space="preserve">Q602. How important is it to you to avoid becoming pregnant now? Would you say very important, somewhat important, or not at all important? </t>
  </si>
  <si>
    <t>Q603. Now I have some questions about the future. Would you like to have (a/another) child, or would you prefer not to have any (more) children?</t>
  </si>
  <si>
    <t>Q606. How long would you like to wait from now before the birth of (a/another) child?</t>
  </si>
  <si>
    <t>Q608. If you became pregnant in the next few weeks, would you be worried or not worried about how you could afford to raise your children properly with an extra child?</t>
  </si>
  <si>
    <t>Q609. If you became pregnant in the next few weeks, would you be concerned or not concerned about the effect on your own health?</t>
  </si>
  <si>
    <t xml:space="preserve">Q612. If you became pregnant in the next few months, would you consider or not consider terminating the pregnancy? </t>
  </si>
  <si>
    <t xml:space="preserve">Q613. Now I have some questions about the future. After the birth of the child you are expecting now, would you like to have another child, or would you prefer not to have more children? </t>
  </si>
  <si>
    <t>Q616. After the birth of the child you are expecting now, how long would you like to wait from now before the birth of (a/another) child?</t>
  </si>
  <si>
    <t>Q700. In the past 3 months, have you received information on emergency contraception from any of the following sources?</t>
  </si>
  <si>
    <t xml:space="preserve">Q702. Did you feel that the information you obtained on emergency contraception from the sources you have mentioned was sufficient to help you make informed decision to use the method? </t>
  </si>
  <si>
    <t>Q703. What is your most preferred source of information on emergency contraception?</t>
  </si>
  <si>
    <t>Q704. In the past 3 months, have you obtained emergency contraception from any of the following sources?</t>
  </si>
  <si>
    <t>Q705. [INTERVIEWER CHECK Q704a TO Q704f]</t>
  </si>
  <si>
    <t>Q706. Have you used emergency contraception that you obtained from the source you have mentioned?</t>
  </si>
  <si>
    <t>Q707. Why have you not used emergency contraception you obtained?</t>
  </si>
  <si>
    <t>Q708. In the past 3 months, have you received information on a method to prevent unintended pregnancy that you inject yourself (Sayana® Press) from any of the following sources?</t>
  </si>
  <si>
    <t xml:space="preserve">Q710. Did you feel that the information you obtained on the method that you inject yourself (Sayana® Press) to prevent unintended pregnancy from the sources you have mentioned was sufficient to help you make informed decision to use the method? </t>
  </si>
  <si>
    <t>Q711. What is your most preferred source of information on the method that you inject yourself (Sayana® Press) to prevent unintended pregnancy?</t>
  </si>
  <si>
    <t>Q715. Why have you not used the method that you inject yourself (Sayana® Press) to prevent unintended pregnancy that you obtained?</t>
  </si>
  <si>
    <t>Q803. What are the reasons why you did not go to a health facility to seek medical care after this happened?</t>
  </si>
  <si>
    <t>Q804. Did you go to the police to report the case after you were forced to have sex against your will?</t>
  </si>
  <si>
    <t>Q805. What are the reasons why you did not report the case after you were forced to have sex against your will?</t>
  </si>
  <si>
    <t>Q806. [Apart from the health facility or police] From whom or from where did you seek help after you were forced to have sex against your will?</t>
  </si>
  <si>
    <t>Q807. Have you ever gotten pregnant as a result of being forced to have sex against your will</t>
  </si>
  <si>
    <t>text</t>
  </si>
  <si>
    <t>${Q106}=3</t>
  </si>
  <si>
    <t>${Q107}!=3</t>
  </si>
  <si>
    <t>${Q110}=1</t>
  </si>
  <si>
    <t>${Q112}=1</t>
  </si>
  <si>
    <t>${Q115}=88</t>
  </si>
  <si>
    <t>${Q113}=88</t>
  </si>
  <si>
    <t>Q1130sp</t>
  </si>
  <si>
    <t>Q115sp</t>
  </si>
  <si>
    <t>${Q102}=88</t>
  </si>
  <si>
    <t>Q102sp</t>
  </si>
  <si>
    <t>${Q122}=1</t>
  </si>
  <si>
    <t>Q200a</t>
  </si>
  <si>
    <t xml:space="preserve">Now I would like to read you a list of some reproductive health events and services. Please let me know if you have ever done or received any of these things in your lifetime. </t>
  </si>
  <si>
    <t>In your life, have you ever:</t>
  </si>
  <si>
    <t>select_one yesno</t>
  </si>
  <si>
    <t>note53</t>
  </si>
  <si>
    <t>note54</t>
  </si>
  <si>
    <t>calculate</t>
  </si>
  <si>
    <t>random_no</t>
  </si>
  <si>
    <t>${Q201}=1</t>
  </si>
  <si>
    <t>.&gt;=0 and .&lt;=${Q101}+1</t>
  </si>
  <si>
    <t>.&lt;=${Q203}</t>
  </si>
  <si>
    <t>Should be less or equal to number of children alive</t>
  </si>
  <si>
    <t>Too big not realistic… not possible to be more than the respondent's age.</t>
  </si>
  <si>
    <t>Now I would like to ask you about current pregnancy</t>
  </si>
  <si>
    <t>note68</t>
  </si>
  <si>
    <t>${Q206}=1</t>
  </si>
  <si>
    <t>Not realistic to be more than 9 months</t>
  </si>
  <si>
    <t>${Q209}=1</t>
  </si>
  <si>
    <t>${Q212}=1</t>
  </si>
  <si>
    <t>${Q217}=1</t>
  </si>
  <si>
    <t>${Q219}=1</t>
  </si>
  <si>
    <t>Q219b</t>
  </si>
  <si>
    <t xml:space="preserve">Q219b. In what month and year did you last give birth? </t>
  </si>
  <si>
    <t>date</t>
  </si>
  <si>
    <t>month-year</t>
  </si>
  <si>
    <t>[Enter age incompleted YEARS]; Enter 99 if child dies, 0 if less than a year</t>
  </si>
  <si>
    <t>Q225month</t>
  </si>
  <si>
    <t>Q225year</t>
  </si>
  <si>
    <t>Enter 98 if Don't know</t>
  </si>
  <si>
    <t>${Q227}=1</t>
  </si>
  <si>
    <t>select_multiple Q228</t>
  </si>
  <si>
    <t>${Q232}=1</t>
  </si>
  <si>
    <t>${Q237}=1</t>
  </si>
  <si>
    <t>groupB</t>
  </si>
  <si>
    <t>end_section2</t>
  </si>
  <si>
    <t>Q239When a woman becomes pregnant, it is common for a pregnancy to end before a woman gives birth. Sometimes the pregnancy ends spontaneously, which we call a miscarriage. And sometimes, the woman does not want to be pregnant and does something to intentionally end the pregnancy, which we call an abortion. There are several ways to end a pregnancy, either with medication, herbs, by inserting something into the vagina, or by a surgical procedure.</t>
  </si>
  <si>
    <t>note107</t>
  </si>
  <si>
    <t>${Q239b}=1</t>
  </si>
  <si>
    <t>Q300</t>
  </si>
  <si>
    <t>Q302</t>
  </si>
  <si>
    <t>select_multiple Q300</t>
  </si>
  <si>
    <t>Don't read the choice options, check as mentioned and proceed to probe--&gt;any other?</t>
  </si>
  <si>
    <t>PROBE: Women can have an operation to avoid having any more children.</t>
  </si>
  <si>
    <t xml:space="preserve">PROBE: Men can have an operation to avoid having any more children. </t>
  </si>
  <si>
    <t xml:space="preserve">PROBE: Women can have a loop or coil placed inside them by a doctor or a nurse which can prevent pregnancy for several years. </t>
  </si>
  <si>
    <t xml:space="preserve">PROBE: Women can have one or more small rods placed in their upper arm by a doctor or nurse which can prevent pregnancy for one or more years. </t>
  </si>
  <si>
    <t>PROBE: Women can have an injection by a health provider that stops them from becoming pregnant for one or more months.</t>
  </si>
  <si>
    <t xml:space="preserve">PROBE: Women can take a pill every day to avoid becoming pregnant. </t>
  </si>
  <si>
    <t xml:space="preserve">PROBE: Up to six months after childbirth, before the menstrual period has returned, women use a method requiring frequent breastfeeding day and night. </t>
  </si>
  <si>
    <t xml:space="preserve">PROBE: Men can put a rubber sheath on their penis before sexual intercourse. </t>
  </si>
  <si>
    <t xml:space="preserve">PROBE: Women can place a sheath in their vagina before sexual intercourse. </t>
  </si>
  <si>
    <t xml:space="preserve">PROBE: As an emergency measure, within three days after they have unprotected sexual intercourse, women can take special pills to prevent pregnancy. </t>
  </si>
  <si>
    <t xml:space="preserve">PROBE: To avoid pregnancy, women do not have sexual intercourse on the days of the month they think they can get pregnant. </t>
  </si>
  <si>
    <t xml:space="preserve">PROBE: Men can be careful and pull out before climax. </t>
  </si>
  <si>
    <t>Q300_meth1</t>
  </si>
  <si>
    <t>Q300: Have you ever heard of Female Sterilization?</t>
  </si>
  <si>
    <t>Q300_meth2</t>
  </si>
  <si>
    <t>Q300: Have you ever heard of Male Sterilization.?</t>
  </si>
  <si>
    <t>Q300_meth3</t>
  </si>
  <si>
    <t>Q300: Have you ever heard of IUD?</t>
  </si>
  <si>
    <t>Q300_meth4</t>
  </si>
  <si>
    <t>Q300: Have you ever heard of Implants?</t>
  </si>
  <si>
    <t>Q300_meth5</t>
  </si>
  <si>
    <t>Q300: Have you ever heard of Injectables?</t>
  </si>
  <si>
    <t>Q300_meth6</t>
  </si>
  <si>
    <t>Q300: Have you ever heard of Pill?</t>
  </si>
  <si>
    <t>Q300_meth7</t>
  </si>
  <si>
    <t>Q300: Have you ever heard of Lactational amenorrhea method (LAM)?</t>
  </si>
  <si>
    <t>Q300_meth8</t>
  </si>
  <si>
    <t>Q300: Have you ever heard of Male condom?</t>
  </si>
  <si>
    <t>Q300_meth9</t>
  </si>
  <si>
    <t>Q300: Have you ever heard of Female condom?</t>
  </si>
  <si>
    <t>Q300_meth10</t>
  </si>
  <si>
    <t>Q300: Have you ever heard of Emergency contraception?</t>
  </si>
  <si>
    <t>Q300_meth11</t>
  </si>
  <si>
    <t>Q300: Have you ever heard of Rhythm method?</t>
  </si>
  <si>
    <t>Q300_meth12</t>
  </si>
  <si>
    <t>Q300: Have you ever heard of Withdrawal?</t>
  </si>
  <si>
    <t>Q300_meth13</t>
  </si>
  <si>
    <t>Q300sp</t>
  </si>
  <si>
    <t>Q300: Have you ever heard of any other ways or methods that women or men can use to avoid pregnancy? ?</t>
  </si>
  <si>
    <t>Q301_meth1</t>
  </si>
  <si>
    <t>Q301: Have you ever used Female Sterilization?</t>
  </si>
  <si>
    <t>Q301_meth2</t>
  </si>
  <si>
    <t>Q301: Have you ever used Male Sterilization.?</t>
  </si>
  <si>
    <t>Q301_meth3</t>
  </si>
  <si>
    <t>Q301: Have you ever used IUD?</t>
  </si>
  <si>
    <t>${Q300_meth3}=1</t>
  </si>
  <si>
    <t>Q301_meth4</t>
  </si>
  <si>
    <t>Q301: Have you ever used Implants?</t>
  </si>
  <si>
    <t>${Q300_meth4}=1</t>
  </si>
  <si>
    <t>Q301_meth5</t>
  </si>
  <si>
    <t>Q301: Have you ever used Injectables?</t>
  </si>
  <si>
    <t>${Q300_meth5}=1</t>
  </si>
  <si>
    <t>Q301_meth6</t>
  </si>
  <si>
    <t>Q301: Have you ever used Pill?</t>
  </si>
  <si>
    <t>${Q300_meth6}=1</t>
  </si>
  <si>
    <t>Q301_meth7</t>
  </si>
  <si>
    <t>Q301: Have you ever used Lactational amenorrhea method (LAM)?</t>
  </si>
  <si>
    <t>${Q300_meth7}=1</t>
  </si>
  <si>
    <t>Q301_meth8</t>
  </si>
  <si>
    <t>Q301: Have you ever used Male condom?</t>
  </si>
  <si>
    <t>${Q300_meth8}=1</t>
  </si>
  <si>
    <t>Q301_meth9</t>
  </si>
  <si>
    <t>Q301: Have you ever used Female condom?</t>
  </si>
  <si>
    <t>${Q300_meth9}=1</t>
  </si>
  <si>
    <t>Q301_meth10</t>
  </si>
  <si>
    <t>Q301: Have you ever used Emergency contraception?</t>
  </si>
  <si>
    <t>${Q300_meth10}=1</t>
  </si>
  <si>
    <t>Q301_meth11</t>
  </si>
  <si>
    <t>Q301: Have you ever used Rhythm method?</t>
  </si>
  <si>
    <t>${Q300_meth11}=1</t>
  </si>
  <si>
    <t>Q301_meth12</t>
  </si>
  <si>
    <t>Q301: Have you ever used Withdrawal?</t>
  </si>
  <si>
    <t>${Q300_meth12}=1</t>
  </si>
  <si>
    <t>Q301_meth13</t>
  </si>
  <si>
    <t>${Q300_meth13}=1</t>
  </si>
  <si>
    <t>Q302_meth13</t>
  </si>
  <si>
    <t>select_one Q302</t>
  </si>
  <si>
    <t>Q302_meth3</t>
  </si>
  <si>
    <t>Q302: Are you currently using IUD?</t>
  </si>
  <si>
    <t>Q302_meth4</t>
  </si>
  <si>
    <t>Q302: Are you currently using Implants?</t>
  </si>
  <si>
    <t>Q302_meth5</t>
  </si>
  <si>
    <t>Q302: Are you currently using Injectables?</t>
  </si>
  <si>
    <t>Q302_meth6</t>
  </si>
  <si>
    <t>Q302: Are you currently using Pills?</t>
  </si>
  <si>
    <t>Q302_meth7</t>
  </si>
  <si>
    <t>Q302: Are you currently using Lactational amenorrhea method (LAM)?</t>
  </si>
  <si>
    <t>Q302_meth8</t>
  </si>
  <si>
    <t>Q302: Are you currently using Male condom?</t>
  </si>
  <si>
    <t>Q302_meth9</t>
  </si>
  <si>
    <t>Q302: Are you currently using Female condom?</t>
  </si>
  <si>
    <t>Q302_meth10</t>
  </si>
  <si>
    <t>Q302: Are you currently using Emergency contraceptive?</t>
  </si>
  <si>
    <t>Q302_meth11</t>
  </si>
  <si>
    <t>Q302: Are you currently using Rhythm method?</t>
  </si>
  <si>
    <t>Q302_meth12</t>
  </si>
  <si>
    <t>Q302: Are you currently using withdrawal method?</t>
  </si>
  <si>
    <t>if(${Q206}=2 or ${Q206}=3,1,2)</t>
  </si>
  <si>
    <t>if(${Q304}=1 or ${Q304}=2,1,if(${Q304}&gt;2,2,""))</t>
  </si>
  <si>
    <t>${Q310}=2</t>
  </si>
  <si>
    <t>Enter 96 if Until another child wanted; Enter 97 if Until no longer any need; Enter 98 if Don’t know</t>
  </si>
  <si>
    <t>Months</t>
  </si>
  <si>
    <t>Years</t>
  </si>
  <si>
    <t>Q311_months</t>
  </si>
  <si>
    <t>Q311_years</t>
  </si>
  <si>
    <t>noteQ311</t>
  </si>
  <si>
    <t>The year should be more than 1</t>
  </si>
  <si>
    <t>meth_duration_month</t>
  </si>
  <si>
    <t>if(${Q311_months}&lt;13 and ${Q311_years}&lt;96,(${Q311_years}*12)+ ${Q311_months},"")</t>
  </si>
  <si>
    <t>${Q312}=1</t>
  </si>
  <si>
    <t>${Q313}=1</t>
  </si>
  <si>
    <t>select_multiple Q316</t>
  </si>
  <si>
    <t>Q316sp</t>
  </si>
  <si>
    <t>selected(${Q316},"88")</t>
  </si>
  <si>
    <t>select_multiple Q321</t>
  </si>
  <si>
    <t>not(selected(.,"98") and count-selected(.)&gt;1)</t>
  </si>
  <si>
    <t>select_one TEAM</t>
  </si>
  <si>
    <t>TEAM</t>
  </si>
  <si>
    <t>&lt;span style="color:red"&gt;Team Leader Code&lt;/span&gt;</t>
  </si>
  <si>
    <t>Error, Team Leader code not assigned</t>
  </si>
  <si>
    <t>select_one INT_COD</t>
  </si>
  <si>
    <t>INT_COD</t>
  </si>
  <si>
    <t>&lt;span style="color:red"&gt;Interviewer Code&lt;/span&gt;</t>
  </si>
  <si>
    <t>Error, Interviewer code not assigned</t>
  </si>
  <si>
    <t>INT_CODN</t>
  </si>
  <si>
    <t>Interviewer Code Text</t>
  </si>
  <si>
    <t>jr:choice-name(${INT_COD}, '${INT_COD}')</t>
  </si>
  <si>
    <t>select_one SETCAMP</t>
  </si>
  <si>
    <t>SETCAMP</t>
  </si>
  <si>
    <t>&lt;span style="color:red"&gt;CAMP CODE&lt;/span&gt;</t>
  </si>
  <si>
    <t>VILL</t>
  </si>
  <si>
    <t>&lt;span style="color:red"&gt;CLUSTER/BLOCK/SECTOR/ZONE CODE&lt;/span&gt;</t>
  </si>
  <si>
    <t>ZONE_N</t>
  </si>
  <si>
    <t>&lt;span style="color:red"&gt;ZONE Name &lt;/span&gt;</t>
  </si>
  <si>
    <t>HH</t>
  </si>
  <si>
    <t>&lt;span style="color:red"&gt;Household Number&lt;/span&gt;</t>
  </si>
  <si>
    <t>VRF_1</t>
  </si>
  <si>
    <t>Visit1 Record Form</t>
  </si>
  <si>
    <t>VISIT_1</t>
  </si>
  <si>
    <t>Visit Number -1</t>
  </si>
  <si>
    <t>VISIT_1N</t>
  </si>
  <si>
    <t>&lt;span style="color:red"&gt;Visit Number: 1&lt;/span&gt;</t>
  </si>
  <si>
    <t>HDATE_1</t>
  </si>
  <si>
    <t>&lt;span style="color:red"&gt;Date of Visit -1&lt;/span&gt;</t>
  </si>
  <si>
    <t>. &lt;= today()</t>
  </si>
  <si>
    <t>Error, you cannot enter a future date.</t>
  </si>
  <si>
    <t>select_one HRES_LR_1</t>
  </si>
  <si>
    <t>HRES_LR_1</t>
  </si>
  <si>
    <t>&lt;span style="color:red"&gt;Visit Record Listing Result -1&lt;/span&gt;</t>
  </si>
  <si>
    <t>HRES_LR_1_OT</t>
  </si>
  <si>
    <t>Other (Specify)</t>
  </si>
  <si>
    <t>${HRES_LR_1}='7'</t>
  </si>
  <si>
    <t>HRES_LR1</t>
  </si>
  <si>
    <t>Visit Record  Result -1-Text</t>
  </si>
  <si>
    <t>jr:choice-name(${HRES_LR_1}, '${HRES_LR_1}')</t>
  </si>
  <si>
    <t>CB_VRA1</t>
  </si>
  <si>
    <t>Callback Date/Time</t>
  </si>
  <si>
    <t>${HRES_LR_1}=4 or ${HRES_LR_1}=7</t>
  </si>
  <si>
    <t>DATERETURN_RQV1</t>
  </si>
  <si>
    <t xml:space="preserve">What date to come back to complete the Visit Record &lt;br&gt; 
</t>
  </si>
  <si>
    <t>TIMERETURN_RQV1</t>
  </si>
  <si>
    <t>What time to come back to complete the Visit Record&lt;br&gt;</t>
  </si>
  <si>
    <t>TIMERETURN_CRV1</t>
  </si>
  <si>
    <t>format-date-time (${TIMERETURN_RQV1}, '%H:%M')</t>
  </si>
  <si>
    <t>acknowledge</t>
  </si>
  <si>
    <t>WhenReturn_RQV</t>
  </si>
  <si>
    <t xml:space="preserve"> ${HRES_LR_1}=4 or ${HRES_LR_1}=7</t>
  </si>
  <si>
    <t>select_one MOREV_2</t>
  </si>
  <si>
    <t>MOREV_2</t>
  </si>
  <si>
    <t>&lt;span style="color:red"&gt;Is this your FIRST visit (or need to finish the FIRST visit), or do you need to add a SECOND Visit?&lt;/span&gt;</t>
  </si>
  <si>
    <t>note_contd_with1stV</t>
  </si>
  <si>
    <t>Please swipe back to continue with the first visit and record its outcome…</t>
  </si>
  <si>
    <t>${MOREV_2}=1</t>
  </si>
  <si>
    <t>VRF_2</t>
  </si>
  <si>
    <t>Visit2 Record Form</t>
  </si>
  <si>
    <t xml:space="preserve">${MOREV_2}=2 and ${HRES_LR_1}!=8 </t>
  </si>
  <si>
    <t>VISIT_2</t>
  </si>
  <si>
    <t>Visit Number -2</t>
  </si>
  <si>
    <t>VISIT_2N</t>
  </si>
  <si>
    <t>&lt;span style="color:red"&gt;Visit Number: 2&lt;/span&gt;</t>
  </si>
  <si>
    <t>HDATE_2</t>
  </si>
  <si>
    <t>&lt;span style="color:red"&gt;Date of Visit -2&lt;/span&gt;</t>
  </si>
  <si>
    <t>(. &gt;=${HDATE_1}) and (. &lt;= today())</t>
  </si>
  <si>
    <t>Error, you cannot enter a future date, or a date before Visit -1.</t>
  </si>
  <si>
    <t>HRES_LR_2</t>
  </si>
  <si>
    <t>&lt;span style="color:red"&gt;Visit Record Listing Result -2&lt;/span&gt;</t>
  </si>
  <si>
    <t>HRES_LR_2_OT</t>
  </si>
  <si>
    <t>${HRES_LR_2}='7'</t>
  </si>
  <si>
    <t>HRES_LR2</t>
  </si>
  <si>
    <t>Visit Record  Result -2-Text</t>
  </si>
  <si>
    <t>jr:choice-name(${HRES_LR_2}, '${HRES_LR_2}')</t>
  </si>
  <si>
    <t>CB_VRA2</t>
  </si>
  <si>
    <t>${HRES_LR_2}=4 or ${HRES_LR_2}=7</t>
  </si>
  <si>
    <t>DATERETURN_RQV2</t>
  </si>
  <si>
    <t>TIMERETURN_RQV2</t>
  </si>
  <si>
    <t>TIMERETURN_CRV2</t>
  </si>
  <si>
    <t>format-date-time (${TIMERETURN_RQV2}, '%H:%M')</t>
  </si>
  <si>
    <t>CB_VRA</t>
  </si>
  <si>
    <t>WhenReturn_RQV2</t>
  </si>
  <si>
    <t>select_one MOREV_3</t>
  </si>
  <si>
    <t>MOREV_3</t>
  </si>
  <si>
    <t>&lt;span style="color:red"&gt;Is this your SECOND visit (or need to finish the SECOND visit), or do you need to add a THIRD Visit?&lt;/span&gt;</t>
  </si>
  <si>
    <t>note_contd_with2stV</t>
  </si>
  <si>
    <t>Please swipe back to continue with the 2nd visit and record its outcome…</t>
  </si>
  <si>
    <t>${MOREV_3}=1</t>
  </si>
  <si>
    <t>VRF_3</t>
  </si>
  <si>
    <t>Visit3 Record Form</t>
  </si>
  <si>
    <t>${MOREV_3}=2 and ${HRES_LR_2}!=8</t>
  </si>
  <si>
    <t>VISIT_3</t>
  </si>
  <si>
    <t>Visit Number -3</t>
  </si>
  <si>
    <t>VISIT_3N</t>
  </si>
  <si>
    <t>&lt;span style="color:red"&gt;Visit Number: 3&lt;/span&gt;</t>
  </si>
  <si>
    <t>HDATE_3</t>
  </si>
  <si>
    <t>&lt;span style="color:red"&gt;Date of Visit -3&lt;/span&gt;</t>
  </si>
  <si>
    <t>(. &gt;=${HDATE_2}) and (. &lt;= today())</t>
  </si>
  <si>
    <t>Error, you cannot enter a future date, or a date before Visit -2.</t>
  </si>
  <si>
    <t>HRES_LR_3</t>
  </si>
  <si>
    <t>&lt;/span&gt;&lt;span style="color:red"&gt;Visit Record Listing Result -3&lt;/span&gt;</t>
  </si>
  <si>
    <t>HRES_LR_3_OT</t>
  </si>
  <si>
    <t>${HRES_LR_3}='7'</t>
  </si>
  <si>
    <t>HRES_LR3</t>
  </si>
  <si>
    <t>jr:choice-name(${HRES_LR_3}, '${HRES_LR_3}')</t>
  </si>
  <si>
    <t>VR_S</t>
  </si>
  <si>
    <t>Summary of the Initial Visit Record Form</t>
  </si>
  <si>
    <t>VR1_SUMMARY</t>
  </si>
  <si>
    <t>&lt;span style="color:blue"&gt;SUMMARY OF THE INITIAL VISIT RECORD FORM&lt;/span&gt;
&lt;span style="color:red"&gt;Visit Number:  &lt;/span&gt;${VISIT_1}&lt;br&gt;&lt;span style="color:red"&gt;Date of Visit:  &lt;/span&gt;${HDATE_1}&lt;br&gt;&lt;span style="color:red"&gt;Initial Household Listing Result:  &lt;/span&gt;${HRES_LR1}&lt;br&gt;</t>
  </si>
  <si>
    <t>VR2_SUMMARY</t>
  </si>
  <si>
    <t>&lt;span style="color:red"&gt;Visit Number:   &lt;/span&gt;${VISIT_2}&lt;br&gt;&lt;span style="color:red"&gt;Date of Visit:  &lt;/span&gt;${HDATE_2}&lt;br&gt;&lt;span style="color:red"&gt;Initial Household Listing Result:  &lt;/span&gt; ${HRES_LR2}&lt;br&gt;</t>
  </si>
  <si>
    <t xml:space="preserve">${VISIT_1}=1 and ${VISIT_2}=2 </t>
  </si>
  <si>
    <t>VR3_SUMMARY</t>
  </si>
  <si>
    <t>&lt;span style="color:red"&gt;Visit Number: &lt;/span&gt;${VISIT_3}&lt;br&gt;&lt;span style="color:red"&gt;Date of Visit: &lt;/span&gt; ${HDATE_3}&lt;br&gt;&lt;span style="color:red"&gt;Initial Household Listing Result: &lt;/span&gt; ${HRES_LR3}&lt;br&gt;</t>
  </si>
  <si>
    <t>${VISIT_1}=1 and ${VISIT_2}=2 and ${VISIT_3}=3</t>
  </si>
  <si>
    <t>HRES_LRT</t>
  </si>
  <si>
    <t>Initial Household Listing Result Text</t>
  </si>
  <si>
    <t>if(${VISIT_1}=1 and ${VISIT_2}="" and ${VISIT_3}="",${HRES_LR1},if(${VISIT_1}=1 and ${VISIT_2}=2 and ${VISIT_3}="",${HRES_LR2},if(${VISIT_1}=1 and ${VISIT_2}=2 and ${VISIT_3}=3,${HRES_LR3},'')))</t>
  </si>
  <si>
    <t>HRES_LR</t>
  </si>
  <si>
    <t>Initial Household Listing Result Code</t>
  </si>
  <si>
    <t>if(${VISIT_1}=1 and ${VISIT_2}="" and ${VISIT_3}="" ,${HRES_LR_1},if(${VISIT_1}=1 and ${VISIT_2}=2 and ${VISIT_3}="",${HRES_LR_2},if(${VISIT_1}=1 and ${VISIT_2}=2 and ${VISIT_3}=3,${HRES_LR_3},'')))</t>
  </si>
  <si>
    <t>HVISIT_F</t>
  </si>
  <si>
    <t>Final Visit Number</t>
  </si>
  <si>
    <t>if(${VISIT_1}=1 and ${VISIT_2}="" and ${VISIT_3}="",1,if(${VISIT_1}=1 and ${VISIT_2}=2 and ${VISIT_3}="",2,if(${VISIT_1}=1 and ${VISIT_2}=2 and ${VISIT_3}=3,3,"")))</t>
  </si>
  <si>
    <t>DOV</t>
  </si>
  <si>
    <t>Visit Date Final</t>
  </si>
  <si>
    <t>if(${VISIT_1}=1 and ${VISIT_2}="" and ${VISIT_3}="",${HDATE_1},if(${VISIT_1}=1 and ${VISIT_2}=2 and ${VISIT_3}="",${HDATE_2},if(${VISIT_1}=1 and ${VISIT_2}=2 and ${VISIT_3}=3,${HDATE_3},'')))</t>
  </si>
  <si>
    <t>DOV_D</t>
  </si>
  <si>
    <t>Day of Visit Final</t>
  </si>
  <si>
    <t>int(substr(${DOV},8,10))</t>
  </si>
  <si>
    <t>DOV_M</t>
  </si>
  <si>
    <t>Month of Visit Final</t>
  </si>
  <si>
    <t>int(substr(${DOV},5,7))</t>
  </si>
  <si>
    <t>DOV_Y</t>
  </si>
  <si>
    <t>Year of  Visit Final</t>
  </si>
  <si>
    <t>int(substr(${DOV},0,4))</t>
  </si>
  <si>
    <t>CMC_DOV</t>
  </si>
  <si>
    <t>CMC DOB</t>
  </si>
  <si>
    <t>int((12*(${DOV_Y}-1900))+${DOV_M})</t>
  </si>
  <si>
    <t>V2_8</t>
  </si>
  <si>
    <t>&lt;span style="color:#006400"&gt;Please don't modify any of the information entered during the FIRST VISIT. Use the NAVIGATION MENU and go to the FIELD NOTES #2&lt;/span&gt;</t>
  </si>
  <si>
    <t>${HVISIT_F}=2 and ${HRES_LR_2}=8</t>
  </si>
  <si>
    <t>V3_8_1</t>
  </si>
  <si>
    <t>&lt;span style="color:#006400"&gt;Please don't modify any of the information entered during the FIRST VISIT. Use the NAVIGATION MENU and go to the FIELD NOTES #3&lt;/span&gt;</t>
  </si>
  <si>
    <t>${HVISIT_F}=3 and ${HRES_LR_1}=8</t>
  </si>
  <si>
    <t>V3_8_2</t>
  </si>
  <si>
    <t>&lt;span style="color:#006400"&gt;Please don't modify any of the information entered during the SECOND VISIT. Use the NAVIGATION MENU and go to the FIELD NOTES #3&lt;/span&gt;</t>
  </si>
  <si>
    <t>${HVISIT_F}=3 and ${HRES_LR_1}=8 and ${HRES_LR_2}=8 and ${HRES_LR_3}=4</t>
  </si>
  <si>
    <t>${HRES_LR_1}=8 or ${HRES_LR_2}=8 or ${HRES_LR_3}=8</t>
  </si>
  <si>
    <t>myfilter</t>
  </si>
  <si>
    <t>myfilter=${TEAM}</t>
  </si>
  <si>
    <t>VisitSuccessful</t>
  </si>
  <si>
    <t>visit_succesfull_group</t>
  </si>
  <si>
    <t>1. CONTINUE WITH FIRST VISIT &lt;span style="color:#006400"&gt;(Select this option if you are visiting this household for the first time or if you need to complete the FIRST visit)&lt;/span&gt;</t>
  </si>
  <si>
    <t>2. BEGIN A SECOND VISIT &lt;span style="color:#006400"&gt;(Select this option if you are returning for the SECOND time to complete the visit record)&lt;/span&gt;</t>
  </si>
  <si>
    <t>1. CONTINUE WITH SECOND VISIT &lt;span style="color:#006400"&gt;(Select this option if you are visiting this household for SECOND time or if you need to complete the SECOND visit)&lt;/span&gt;</t>
  </si>
  <si>
    <t>2. BEGIN A THIRD VISIT &lt;span style="color:#006400"&gt;(Select this option if you are returning for the THIRD time to complete the visit record)&lt;/span&gt;</t>
  </si>
  <si>
    <t>1-2. PEOPLE AT HOME</t>
  </si>
  <si>
    <t>3. UNOCCUPIED/ VACANT/ ABANDONED</t>
  </si>
  <si>
    <t>4. NO ONE HOME</t>
  </si>
  <si>
    <t>5. DEMOLISHED HOUSE</t>
  </si>
  <si>
    <t>6. REFUSED</t>
  </si>
  <si>
    <t>7. OTHER</t>
  </si>
  <si>
    <t>PEOPLE AT HOME</t>
  </si>
  <si>
    <t xml:space="preserve">Now I would like to talk about opinions regarding various ways or methods that a couple can use to delay or prevent a pregnancy. </t>
  </si>
  <si>
    <t>EASY</t>
  </si>
  <si>
    <t>HARD</t>
  </si>
  <si>
    <t>DON'T KNOW/UNSURE</t>
  </si>
  <si>
    <t>MOST</t>
  </si>
  <si>
    <t>ABOUT HALF</t>
  </si>
  <si>
    <t>FEW</t>
  </si>
  <si>
    <t>NONE</t>
  </si>
  <si>
    <t>SATISFACTORY</t>
  </si>
  <si>
    <t>UNSATISFACTORY</t>
  </si>
  <si>
    <t>MIXED</t>
  </si>
  <si>
    <t>select_one yesnodk</t>
  </si>
  <si>
    <t>YES, PREVENT FROM HAVING A CHILD</t>
  </si>
  <si>
    <t>NO, DOES NOT PREVENT FROM HAVING A CHILD</t>
  </si>
  <si>
    <t>YES, SUITABLE</t>
  </si>
  <si>
    <t>NO, UNSUITABLE</t>
  </si>
  <si>
    <t>YES, SERIOUS</t>
  </si>
  <si>
    <t>YES, NOT SERIOUS</t>
  </si>
  <si>
    <t>NO</t>
  </si>
  <si>
    <t>SAFE FOR LONG-TERM USE</t>
  </si>
  <si>
    <t>SHOULD TAKE A BREAK</t>
  </si>
  <si>
    <t>DON’T KNOW/UNSURE</t>
  </si>
  <si>
    <t>SUPPORT</t>
  </si>
  <si>
    <t>OPPOSE</t>
  </si>
  <si>
    <t>NO HUSBAND/PARTNER</t>
  </si>
  <si>
    <t>NOT HEARD OF METHOD</t>
  </si>
  <si>
    <t>HEARD OF BUT NEVER USED</t>
  </si>
  <si>
    <t>EVER USED BUT NOT CURRENTLY USING</t>
  </si>
  <si>
    <t>CURRENTLY USING</t>
  </si>
  <si>
    <t>Q500_implant</t>
  </si>
  <si>
    <t>Q501_implant</t>
  </si>
  <si>
    <t>Q502_implant</t>
  </si>
  <si>
    <t>Q503_implant</t>
  </si>
  <si>
    <t>Q504_implant</t>
  </si>
  <si>
    <t>Q505_implant</t>
  </si>
  <si>
    <t>Q506_implant</t>
  </si>
  <si>
    <t>Q507_implant</t>
  </si>
  <si>
    <t>Q508_implant</t>
  </si>
  <si>
    <t>Q509_implant</t>
  </si>
  <si>
    <t>Q510_implant</t>
  </si>
  <si>
    <t>Q512_implant</t>
  </si>
  <si>
    <t>Q513_implant</t>
  </si>
  <si>
    <t>Q514_implant</t>
  </si>
  <si>
    <t>Q515_implant</t>
  </si>
  <si>
    <t>Q500_series_implant</t>
  </si>
  <si>
    <t>IMPLANTS</t>
  </si>
  <si>
    <r>
      <t>NEVER USED</t>
    </r>
    <r>
      <rPr>
        <b/>
        <sz val="10"/>
        <color theme="1"/>
        <rFont val="Franklin Gothic Book"/>
        <family val="2"/>
      </rPr>
      <t xml:space="preserve"> </t>
    </r>
  </si>
  <si>
    <t>WITHIN LAST 2 YEARS</t>
  </si>
  <si>
    <t>MORE THAN 2 YEARS AGO</t>
  </si>
  <si>
    <t>YES</t>
  </si>
  <si>
    <t>SATISFIED</t>
  </si>
  <si>
    <t>UNSATISFIED</t>
  </si>
  <si>
    <t>MIXED/NEITHER</t>
  </si>
  <si>
    <t>EXPERIENCED SIDE EFFECTS</t>
  </si>
  <si>
    <t>IRREGULAR MENSTRUAL CYCLE</t>
  </si>
  <si>
    <t>CONCERNED ABOUT HEALTH PROBLEMS</t>
  </si>
  <si>
    <t>GOT PREGNANT WHILE USING</t>
  </si>
  <si>
    <t>RESPONDENT OPPOSED</t>
  </si>
  <si>
    <t>HUSBAND DISLIKE</t>
  </si>
  <si>
    <t>OTHER OPPOSED</t>
  </si>
  <si>
    <t>LACK OF ACESS/TOO FAR</t>
  </si>
  <si>
    <t>COST TOO MUCH</t>
  </si>
  <si>
    <t>STOCK-OUT</t>
  </si>
  <si>
    <t>NOT EASY TO USE</t>
  </si>
  <si>
    <t>OTHER (SPECIFY)</t>
  </si>
  <si>
    <t>select_multiple Q520</t>
  </si>
  <si>
    <t>[DO NOT READ OPTIONS. SELECT ALL REASONS MENTIONED]</t>
  </si>
  <si>
    <t>CURRENT AND PAST USE OF METHOD</t>
  </si>
  <si>
    <t>Q516_implant</t>
  </si>
  <si>
    <t>${Q516_implant}=1</t>
  </si>
  <si>
    <t>Q517_implant</t>
  </si>
  <si>
    <t>Q518_implant</t>
  </si>
  <si>
    <t>Q519_implant</t>
  </si>
  <si>
    <t>${Q519_implant}=2</t>
  </si>
  <si>
    <t>Q520_implant</t>
  </si>
  <si>
    <t>Q521_implant</t>
  </si>
  <si>
    <t>Q522_implant</t>
  </si>
  <si>
    <t>Q502. All things considered, would it be easy or hard to get IMPLANT, if you wished to use it?</t>
  </si>
  <si>
    <t>Q503. How many of your friends, relatives or neighbours tried IMPLANT? Would you say, most, about half, or few?</t>
  </si>
  <si>
    <t>Q504. In general, did she/they find IMPLANT satisfactory or unsatisfactory to use?</t>
  </si>
  <si>
    <t>Q505. In your opinion, is use of IMPLANT very effective at preventing pregnancy?</t>
  </si>
  <si>
    <t>Q508. In your opinion, is IMPLANT easy or hard to use?</t>
  </si>
  <si>
    <t>Q509. In your opinion, is use of IMPLANT likely to cause health problems? IF YES, serious or not serious?</t>
  </si>
  <si>
    <t>Q510. In your opinion is use of IMPLANT likely to interfere with regular monthly bleeding?</t>
  </si>
  <si>
    <t>Q517. When did you last use IMPLANT? Was it within the last 2 years or longer ago?</t>
  </si>
  <si>
    <t>Q519. All things considered, are/were you satisfied or unsatisfied with using IMPLANT?</t>
  </si>
  <si>
    <t>end_implantgroup</t>
  </si>
  <si>
    <t>end_section5 group</t>
  </si>
  <si>
    <t>Q500_series_injectables</t>
  </si>
  <si>
    <t>Q500_injectables</t>
  </si>
  <si>
    <t>Q501_injectables</t>
  </si>
  <si>
    <t>Q502_injectables</t>
  </si>
  <si>
    <t>Q503_injectables</t>
  </si>
  <si>
    <t>Q504_injectables</t>
  </si>
  <si>
    <t>Q505_injectables</t>
  </si>
  <si>
    <t>Q506_injectables</t>
  </si>
  <si>
    <t>Q507_injectables</t>
  </si>
  <si>
    <t>Q508_injectables</t>
  </si>
  <si>
    <t>Q509_injectables</t>
  </si>
  <si>
    <t>Q510_injectables</t>
  </si>
  <si>
    <t>Q512_injectables</t>
  </si>
  <si>
    <t>Q513_injectables</t>
  </si>
  <si>
    <t>Q514_injectables</t>
  </si>
  <si>
    <t>Q515_injectables</t>
  </si>
  <si>
    <t>Q516_injectables</t>
  </si>
  <si>
    <t>Q517_injectables</t>
  </si>
  <si>
    <t>${Q516_injectables}=1</t>
  </si>
  <si>
    <t>Q518_injectables</t>
  </si>
  <si>
    <t>Q519_injectables</t>
  </si>
  <si>
    <t>Q520_injectables</t>
  </si>
  <si>
    <t>${Q519_injectables}=2</t>
  </si>
  <si>
    <t>Q521_injectables</t>
  </si>
  <si>
    <t>Q522_injectables</t>
  </si>
  <si>
    <t>end_injectablesgroup</t>
  </si>
  <si>
    <t>Q501. Now I have some questions about method INJECTABLES. Do you know a place or person where you could get INJECTABLES, if you wanted to use it?</t>
  </si>
  <si>
    <t>Q502. All things considered, would it be easy or hard to get INJECTABLES, if you wished to use it?</t>
  </si>
  <si>
    <t>Q503. How many of your friends, relatives or neighbours tried INJECTABLES? Would you say, most, about half, or few?</t>
  </si>
  <si>
    <t>Q504. In general, did she/they find INJECTABLES satisfactory or unsatisfactory to use?</t>
  </si>
  <si>
    <t>Q505. In your opinion, is use of INJECTABLES very effective at preventing pregnancy?</t>
  </si>
  <si>
    <t>Q508. In your opinion, is INJECTABLES easy or hard to use?</t>
  </si>
  <si>
    <t>Q509. In your opinion, is use of INJECTABLES likely to cause health problems? IF YES, serious or not serious?</t>
  </si>
  <si>
    <t>Q510. In your opinion is use of INJECTABLES likely to interfere with regular monthly bleeding?</t>
  </si>
  <si>
    <t>Q517. When did you last use INJECTABLES? Was it within the last 2 years or longer ago?</t>
  </si>
  <si>
    <t>Q519. All things considered, are/were you satisfied or unsatisfied with using INJECTABLES?</t>
  </si>
  <si>
    <t>note322</t>
  </si>
  <si>
    <t>note316</t>
  </si>
  <si>
    <t>Q500_series_pill</t>
  </si>
  <si>
    <t>Q500_pill</t>
  </si>
  <si>
    <t>Q501_pill</t>
  </si>
  <si>
    <t>Q502_pill</t>
  </si>
  <si>
    <t>Q503_pill</t>
  </si>
  <si>
    <t>Q504_pill</t>
  </si>
  <si>
    <t>Q505_pill</t>
  </si>
  <si>
    <t>Q506_pill</t>
  </si>
  <si>
    <t>Q507_pill</t>
  </si>
  <si>
    <t>Q508_pill</t>
  </si>
  <si>
    <t>Q509_pill</t>
  </si>
  <si>
    <t>Q510_pill</t>
  </si>
  <si>
    <t>Q512_pill</t>
  </si>
  <si>
    <t>Q513_pill</t>
  </si>
  <si>
    <t>Q514_pill</t>
  </si>
  <si>
    <t>Q515_pill</t>
  </si>
  <si>
    <t>Q516_pill</t>
  </si>
  <si>
    <t>Q517_pill</t>
  </si>
  <si>
    <t>${Q516_pill}=1</t>
  </si>
  <si>
    <t>Q518_pill</t>
  </si>
  <si>
    <t>Q519_pill</t>
  </si>
  <si>
    <t>Q520_pill</t>
  </si>
  <si>
    <t>${Q519_pill}=2</t>
  </si>
  <si>
    <t>Q521_pill</t>
  </si>
  <si>
    <t>Q522_pill</t>
  </si>
  <si>
    <t>end_pillgroup</t>
  </si>
  <si>
    <t>PILLS</t>
  </si>
  <si>
    <t>Q501. Now I have some questions about method PILL. Do you know a place or person where you could get PILL, if you wanted to use it?</t>
  </si>
  <si>
    <t>Q502. All things considered, would it be easy or hard to get PILL, if you wished to use it?</t>
  </si>
  <si>
    <t>Q503. How many of your friends, relatives or neighbours tried PILL? Would you say, most, about half, or few?</t>
  </si>
  <si>
    <t>Q504. In general, did she/they find PILL satisfactory or unsatisfactory to use?</t>
  </si>
  <si>
    <t>Q505. In your opinion, is use of PILL very effective at preventing pregnancy?</t>
  </si>
  <si>
    <t>Q508. In your opinion, is PILL easy or hard to use?</t>
  </si>
  <si>
    <t>Q509. In your opinion, is use of PILL likely to cause health problems? IF YES, serious or not serious?</t>
  </si>
  <si>
    <t>Q510. In your opinion is use of PILL likely to interfere with regular monthly bleeding?</t>
  </si>
  <si>
    <t>Q517. When did you last use PILL? Was it within the last 2 years or longer ago?</t>
  </si>
  <si>
    <t>Q519. All things considered, are/were you satisfied or unsatisfied with using PILL?</t>
  </si>
  <si>
    <t>Q500_series_ec</t>
  </si>
  <si>
    <t>Q500_ec</t>
  </si>
  <si>
    <t>Q501_ec</t>
  </si>
  <si>
    <t>Q502_ec</t>
  </si>
  <si>
    <t>Q503_ec</t>
  </si>
  <si>
    <t>Q504_ec</t>
  </si>
  <si>
    <t>Q505_ec</t>
  </si>
  <si>
    <t>Q506_ec</t>
  </si>
  <si>
    <t>Q507_ec</t>
  </si>
  <si>
    <t>Q508_ec</t>
  </si>
  <si>
    <t>Q509_ec</t>
  </si>
  <si>
    <t>Q510_ec</t>
  </si>
  <si>
    <t>Q512_ec</t>
  </si>
  <si>
    <t>Q513_ec</t>
  </si>
  <si>
    <t>Q514_ec</t>
  </si>
  <si>
    <t>Q515_ec</t>
  </si>
  <si>
    <t>Q516_ec</t>
  </si>
  <si>
    <t>Q517_ec</t>
  </si>
  <si>
    <t>${Q516_ec}=1</t>
  </si>
  <si>
    <t>Q518_ec</t>
  </si>
  <si>
    <t>Q519_ec</t>
  </si>
  <si>
    <t>Q520_ec</t>
  </si>
  <si>
    <t>${Q519_ec}=2</t>
  </si>
  <si>
    <t>Q521_ec</t>
  </si>
  <si>
    <t>Q522_ec</t>
  </si>
  <si>
    <t>end_ecgroup</t>
  </si>
  <si>
    <t>Q501. Now I have some questions about method Emergency Pills. Do you know a place or person where you could get Emergency Pills, if you wanted to use it?</t>
  </si>
  <si>
    <t>Q502. All things considered, would it be easy or hard to get Emergency Pills, if you wished to use it?</t>
  </si>
  <si>
    <t>Q503. How many of your friends, relatives or neighbours tried Emergency Pills? Would you say, most, about half, or few?</t>
  </si>
  <si>
    <t>Q504. In general, did she/they find Emergency Pills satisfactory or unsatisfactory to use?</t>
  </si>
  <si>
    <t>Q505. In your opinion, is use of Emergency Pills very effective at preventing pregnancy?</t>
  </si>
  <si>
    <t>Q508. In your opinion, is Emergency Pills easy or hard to use?</t>
  </si>
  <si>
    <t>Q509. In your opinion, is use of Emergency Pills likely to cause health problems? IF YES, serious or not serious?</t>
  </si>
  <si>
    <t>Q510. In your opinion is use of Emergency Pills likely to interfere with regular monthly bleeding?</t>
  </si>
  <si>
    <t>Q517. When did you last use Emergency Pills? Was it within the last 2 years or longer ago?</t>
  </si>
  <si>
    <t>Q519. All things considered, are/were you satisfied or unsatisfied with using Emergency Pills?</t>
  </si>
  <si>
    <t>Emergency Pills</t>
  </si>
  <si>
    <t>note374</t>
  </si>
  <si>
    <t>note368</t>
  </si>
  <si>
    <t>note348</t>
  </si>
  <si>
    <t>note342</t>
  </si>
  <si>
    <t>Now I would like to ask about your intentions regarding childbearing.</t>
  </si>
  <si>
    <t>Now I would like to ask about your opinions regarding specific ways or methods that a couple can use to delay or prevent a pregnancy.</t>
  </si>
  <si>
    <t>note273</t>
  </si>
  <si>
    <t>if(${Q304}=0,1,if(${Q304}=1 or ${Q304}=2,2,if(${Q304}&gt;2,3,"")))</t>
  </si>
  <si>
    <t>if(${Q206}=2 or ${Q206}=3,1, if(${Q206}=1,2,""))</t>
  </si>
  <si>
    <t>FUTURE FERTILITY PREFERENCES: NON-PREGNANT WOMEN</t>
  </si>
  <si>
    <t>non_pg_womengroup</t>
  </si>
  <si>
    <t>if(${Q603}=1,1,2)</t>
  </si>
  <si>
    <t>${Q605}=1</t>
  </si>
  <si>
    <t>Q606group</t>
  </si>
  <si>
    <t>Q606_month</t>
  </si>
  <si>
    <t>In both questions, if soon/now enter 95; if Don't know enter 98</t>
  </si>
  <si>
    <t>Q606_years</t>
  </si>
  <si>
    <t>${Q605}</t>
  </si>
  <si>
    <t>end_nonpgwomengroup</t>
  </si>
  <si>
    <t>FUTURE FERTILITY PREFERENCES: PREGNANT WOMEN</t>
  </si>
  <si>
    <t>pg_women</t>
  </si>
  <si>
    <t>if(${Q613}=1,1,2)</t>
  </si>
  <si>
    <t>Q616_month</t>
  </si>
  <si>
    <t>Q616_years</t>
  </si>
  <si>
    <t>(.&gt;0 and .&lt;36) or .=98</t>
  </si>
  <si>
    <t>end_grouppgwomen</t>
  </si>
  <si>
    <t>Q617_label</t>
  </si>
  <si>
    <t>IDEAL NUMBER OF CHILDREN: ALL WOMEN</t>
  </si>
  <si>
    <t>all_women_group</t>
  </si>
  <si>
    <t>end_allwomengroup</t>
  </si>
  <si>
    <t>.&gt;=0 and .&lt;30</t>
  </si>
  <si>
    <t>Not realistic estimate/wish…</t>
  </si>
  <si>
    <t>Now I would like to ask about your access to interventions to prevent unintended pregnancy in this community.</t>
  </si>
  <si>
    <t>Q700a</t>
  </si>
  <si>
    <t>Q700b</t>
  </si>
  <si>
    <t>Q700c</t>
  </si>
  <si>
    <t>Q700d</t>
  </si>
  <si>
    <t>Q700e</t>
  </si>
  <si>
    <t>Q700f</t>
  </si>
  <si>
    <t>noteQ700</t>
  </si>
  <si>
    <t>Q700group</t>
  </si>
  <si>
    <t>if(${Q700a}=1 or ${Q700b}=1 or ${Q700c}=1 or ${Q700d}=1 or ${Q700e}=1 or ${Q700f}=1,1,2)</t>
  </si>
  <si>
    <t>${Q701}=1</t>
  </si>
  <si>
    <t>[READ OUT OPTIONS AND SELECT ALL SOURCES MENTIONED BY RESPONDENT]</t>
  </si>
  <si>
    <t>Q704group</t>
  </si>
  <si>
    <t>Q704a</t>
  </si>
  <si>
    <t>Q704b</t>
  </si>
  <si>
    <t>Q704c</t>
  </si>
  <si>
    <t>Q704d</t>
  </si>
  <si>
    <t>Q704e</t>
  </si>
  <si>
    <t>Q704f</t>
  </si>
  <si>
    <t>if(${Q704a}=1 or ${Q704b}=1 or ${Q704c}=1 or ${Q704d}=1 or ${Q704e}=1 or ${Q704f}=1,1,2)</t>
  </si>
  <si>
    <t>${Q705}=1</t>
  </si>
  <si>
    <t>${Q706}=2</t>
  </si>
  <si>
    <t>select_multiple Q707</t>
  </si>
  <si>
    <t>Q707sp</t>
  </si>
  <si>
    <t>selected(${Q707},"88")</t>
  </si>
  <si>
    <t>selected(${Q715},"88")</t>
  </si>
  <si>
    <t>Can't select DK alongside other choices!</t>
  </si>
  <si>
    <t>Q708a</t>
  </si>
  <si>
    <t>Q708b</t>
  </si>
  <si>
    <t>Q708c</t>
  </si>
  <si>
    <t>Q708d</t>
  </si>
  <si>
    <t>Q708e</t>
  </si>
  <si>
    <t>Q708f</t>
  </si>
  <si>
    <t>if(${Q708a}=1 or ${Q708b}=1 or ${Q708c}=1 or ${Q708d}=1 or ${Q708e}=1 or ${Q708f}=1,1,2)</t>
  </si>
  <si>
    <t>Q708group</t>
  </si>
  <si>
    <t>noteQ708</t>
  </si>
  <si>
    <t>${Q709}=1</t>
  </si>
  <si>
    <t>groupQ712</t>
  </si>
  <si>
    <t>Q712a</t>
  </si>
  <si>
    <t>Q712b</t>
  </si>
  <si>
    <t>Q712c</t>
  </si>
  <si>
    <t>Q712d</t>
  </si>
  <si>
    <t>Q712e</t>
  </si>
  <si>
    <t>Q712f</t>
  </si>
  <si>
    <t>if(${Q712a}=1 or ${Q712b}=1 or ${Q712c}=1 or ${Q712d}=1 or ${Q712e}=1 or ${Q712f}=1,1,2)</t>
  </si>
  <si>
    <t>${Q713}=1</t>
  </si>
  <si>
    <t>${Q714}=2</t>
  </si>
  <si>
    <t>select_multiple Q715</t>
  </si>
  <si>
    <t>Q715sp</t>
  </si>
  <si>
    <t>selected(${Q801},"88")</t>
  </si>
  <si>
    <t>selected(${Q803},"88")</t>
  </si>
  <si>
    <t>selected(${Q805},"88")</t>
  </si>
  <si>
    <t>SETCAMP_N</t>
  </si>
  <si>
    <t>jr:choice-name(${SETCAMP}, '${SETCAMP}')</t>
  </si>
  <si>
    <t>not468</t>
  </si>
  <si>
    <t>[DO NOT READ OPTIONS. SELECT ALL PERSONS MENTIONED BY RESPONDENT AND PROBE BY ASKING, “ANY OTHER?”]</t>
  </si>
  <si>
    <t>select_multiple Q801</t>
  </si>
  <si>
    <t>Can't select Decline alongside other choices!</t>
  </si>
  <si>
    <t>Q801sp</t>
  </si>
  <si>
    <t>${Q800}=1</t>
  </si>
  <si>
    <t>Q800. Since you started living in ${SETCAMP_N}, has anyone ever forced you to have sex against your will?</t>
  </si>
  <si>
    <t>Now I would like to ask you questions about some important aspects of the life of a woman/girl. I know that some of these questions are very personal. However, your answers are crucial for helping to understand the condition of women and girls in ${SETCAMP_N}. Let me assure you that your answers are completely confidential and will not be told to anyone, and no one else will know that you were asked these questions.</t>
  </si>
  <si>
    <t>Q802. Did you ever go to a health facility in ${SETCAMP_N} to seek medical care after this happened?</t>
  </si>
  <si>
    <t>select_multiple Q803</t>
  </si>
  <si>
    <t>Q803sp</t>
  </si>
  <si>
    <t>${Q802}=2</t>
  </si>
  <si>
    <t>${Q804}=2</t>
  </si>
  <si>
    <t>select_multiple Q805</t>
  </si>
  <si>
    <t>Q805sp</t>
  </si>
  <si>
    <t>selected(${Q806},"88")</t>
  </si>
  <si>
    <t>selected(${Q808},"88")</t>
  </si>
  <si>
    <t>Q806sp</t>
  </si>
  <si>
    <t>Q808sp</t>
  </si>
  <si>
    <t>select_multiple Q808</t>
  </si>
  <si>
    <t>Q225Group</t>
  </si>
  <si>
    <t>multiline</t>
  </si>
  <si>
    <t>interview_status</t>
  </si>
  <si>
    <t>concat(${interview_status})</t>
  </si>
  <si>
    <t>endsection1</t>
  </si>
  <si>
    <t>groupIntro</t>
  </si>
  <si>
    <t>.&gt;9 and .&lt;45</t>
  </si>
  <si>
    <t>Not realistic, check again…</t>
  </si>
  <si>
    <t>Q305_months</t>
  </si>
  <si>
    <t>Q305_years</t>
  </si>
  <si>
    <t>groupQ305</t>
  </si>
  <si>
    <t>Q305note</t>
  </si>
  <si>
    <t>Q304_label</t>
  </si>
  <si>
    <t>jr:choice-name(${Q304}, '${Q304}')</t>
  </si>
  <si>
    <t>Q305. For how long have you been using [${Q304_label}] without stopping?</t>
  </si>
  <si>
    <t>Q522. How likely do you think you will use IMPLANT any time in the future?</t>
  </si>
  <si>
    <t>VERY LIKELY</t>
  </si>
  <si>
    <t>SOMEWHAT LIKELY</t>
  </si>
  <si>
    <t>VERY UNLIKELY</t>
  </si>
  <si>
    <t>Q522. How likely do you think you will use INJECTABLES any time in the future?</t>
  </si>
  <si>
    <t>Q522. How likely do you think you will use PILLS any time in the future?</t>
  </si>
  <si>
    <t>Q522. How likely do you think you will use EMERGENCY PILL any time in the future?</t>
  </si>
  <si>
    <t>${Q603}=1 or ${Q603}=2</t>
  </si>
  <si>
    <t>${Q603}!=3</t>
  </si>
  <si>
    <t>not(selected(.,"99") and count-selected(.)&gt;1)</t>
  </si>
  <si>
    <t>${Q104}=1</t>
  </si>
  <si>
    <t>end_section3</t>
  </si>
  <si>
    <t>end_section4</t>
  </si>
  <si>
    <t>end_section6</t>
  </si>
  <si>
    <t>end_Q704group</t>
  </si>
  <si>
    <t>end_section7</t>
  </si>
  <si>
    <t>end_section8</t>
  </si>
  <si>
    <t>Background Information</t>
  </si>
  <si>
    <t>false()</t>
  </si>
  <si>
    <t>Participant ID</t>
  </si>
  <si>
    <t>consent1</t>
  </si>
  <si>
    <t>consent2</t>
  </si>
  <si>
    <t>select_one participant</t>
  </si>
  <si>
    <t>Participate</t>
  </si>
  <si>
    <t>Characteristics of the selected Participant</t>
  </si>
  <si>
    <t>participant</t>
  </si>
  <si>
    <t>Emancipated minor (15-17 years)</t>
  </si>
  <si>
    <t>Woman age 18-45 years</t>
  </si>
  <si>
    <t>${Participate}=1</t>
  </si>
  <si>
    <t>${Participate}=2</t>
  </si>
  <si>
    <t>willing</t>
  </si>
  <si>
    <t>image</t>
  </si>
  <si>
    <t>sign</t>
  </si>
  <si>
    <t>Put participant initials</t>
  </si>
  <si>
    <t>${willing}=1</t>
  </si>
  <si>
    <t>signature</t>
  </si>
  <si>
    <t>if(${Q202}&gt;0,1,2)</t>
  </si>
  <si>
    <t>Q500_series_male_condom</t>
  </si>
  <si>
    <t>Q500_male_condom</t>
  </si>
  <si>
    <t>Q501_male_condom</t>
  </si>
  <si>
    <t>Q502_male_condom</t>
  </si>
  <si>
    <t>Q503_male_condom</t>
  </si>
  <si>
    <t>Q504_male_condom</t>
  </si>
  <si>
    <t>Q505_male_condom</t>
  </si>
  <si>
    <t>Q507_male_condom</t>
  </si>
  <si>
    <t>Q508_male_condom</t>
  </si>
  <si>
    <t>Q509_male_condom</t>
  </si>
  <si>
    <t>Q512_male_condom</t>
  </si>
  <si>
    <t>Q513_male_condom</t>
  </si>
  <si>
    <t>Q514_male_condom</t>
  </si>
  <si>
    <t>Q515_male_condom</t>
  </si>
  <si>
    <t>Q516_male_condom</t>
  </si>
  <si>
    <t>Q517_male_condom</t>
  </si>
  <si>
    <t>${Q516_male_condom}=1</t>
  </si>
  <si>
    <t>Q518_male_condom</t>
  </si>
  <si>
    <t>Q519_male_condom</t>
  </si>
  <si>
    <t>Q520_male_condom</t>
  </si>
  <si>
    <t>${Q519_male_condom}=2</t>
  </si>
  <si>
    <t>Q521_male_condom</t>
  </si>
  <si>
    <t>Q522_male_condom</t>
  </si>
  <si>
    <t>end_male_condomgroup</t>
  </si>
  <si>
    <t>Q501. Now I have some questions about method Male Condom. Do you know a place or person where you could get Male Condom, if you wanted to use it?</t>
  </si>
  <si>
    <t>Q502. All things considered, would it be easy or hard to get Male Condom, if you wished to use it?</t>
  </si>
  <si>
    <t>Q503. How many of your friends, relatives or neighbours tried Male Condom? Would you say, most, about half, or few?</t>
  </si>
  <si>
    <t>Q504. In general, did she/they find Male Condom satisfactory or unsatisfactory to use?</t>
  </si>
  <si>
    <t>Q505. In your opinion, is use of Male Condom very effective at preventing pregnancy?</t>
  </si>
  <si>
    <t>Q508. In your opinion, is Male Condom easy or hard to use?</t>
  </si>
  <si>
    <t>Q509. In your opinion, is use of Male Condom likely to cause health problems? IF YES, serious or not serious?</t>
  </si>
  <si>
    <t>Q517. When did you last use Male Condom? Was it within the last 2 years or longer ago?</t>
  </si>
  <si>
    <t>Q519. All things considered, are/were you satisfied or unsatisfied with using Male Condom?</t>
  </si>
  <si>
    <t>Q522. How likely do you think you will use Male Condom any time in the future?</t>
  </si>
  <si>
    <t>Male Condom</t>
  </si>
  <si>
    <t>Ready to start the participant interview</t>
  </si>
  <si>
    <t>StartTime</t>
  </si>
  <si>
    <t>Participant interview start time</t>
  </si>
  <si>
    <t>ready2</t>
  </si>
  <si>
    <t>yes</t>
  </si>
  <si>
    <t>consent_duration</t>
  </si>
  <si>
    <t>consent_start</t>
  </si>
  <si>
    <t>ready1</t>
  </si>
  <si>
    <t>Ready to start the consenting</t>
  </si>
  <si>
    <t>round((decimal-time(${EndTime})-decimal-time(${StartTime}))*24*60,0)</t>
  </si>
  <si>
    <t>EndTime</t>
  </si>
  <si>
    <t>Consenting start time</t>
  </si>
  <si>
    <t>once(if(${ready1}!='',now(),''))</t>
  </si>
  <si>
    <t>interview_duration</t>
  </si>
  <si>
    <t>Interview duration (minutes)-excluding time spend consenting</t>
  </si>
  <si>
    <t>round((decimal-time(${StartTime})-decimal-time(${consent_start}))*24*60,0)</t>
  </si>
  <si>
    <t>Consenting duration (in minutes)</t>
  </si>
  <si>
    <t>once(if(${ready2}!='',now(),''))</t>
  </si>
  <si>
    <t>Do you have any questions?</t>
  </si>
  <si>
    <t>quiz</t>
  </si>
  <si>
    <t>actual_quiz</t>
  </si>
  <si>
    <t>If yes, note the questions below:</t>
  </si>
  <si>
    <t>${quiz}=1</t>
  </si>
  <si>
    <t>**Participant’s statement:** Do you agree that you have been read to the above considerations regarding your participation in the study? Do you agree that you have received an explanation of the planned research, procedures, risks and benefits and privacy of personal information? Do you understand that your participation in this study is voluntary?</t>
  </si>
  <si>
    <t>participant_statement</t>
  </si>
  <si>
    <t>${participant_statement}=1</t>
  </si>
  <si>
    <t>max-pixels=720</t>
  </si>
  <si>
    <t xml:space="preserve">Q115. What is your husband's/partner's main occupation? That is, what kind of work does/did he mainly do? </t>
  </si>
  <si>
    <t>Q809. We have now come to the end of the interview. Do you have any questions/comments that you would like to raise regarding what we have talked about?</t>
  </si>
  <si>
    <t>Q809b. Please give me one or two comments/questions [if any]</t>
  </si>
  <si>
    <t>Q809b</t>
  </si>
  <si>
    <t>Q_200a</t>
  </si>
  <si>
    <t>Q_200b</t>
  </si>
  <si>
    <t>Q_200c</t>
  </si>
  <si>
    <t>Q_200d</t>
  </si>
  <si>
    <t>Q_200e</t>
  </si>
  <si>
    <t>Q_200f</t>
  </si>
  <si>
    <t>Q_200g</t>
  </si>
  <si>
    <t>yesnodkna</t>
  </si>
  <si>
    <t>Don't know/NA</t>
  </si>
  <si>
    <t>Q228. What were you using?</t>
  </si>
  <si>
    <t>Q407. Would you say that having no risk of harming health is very important, somewhat important or not all important to you?</t>
  </si>
  <si>
    <t>Q507. In your opinion, is Male Condom suitable or unsuitable for someone like you?</t>
  </si>
  <si>
    <t>g) Was threatened by perpetrator</t>
  </si>
  <si>
    <t>j) Did not seek help from anywhere</t>
  </si>
  <si>
    <t>select_multiple Q806</t>
  </si>
  <si>
    <t>not(selected(.,"99") and count-selected(.)&gt;1) and not(selected(.,"96") and count-selected(.)&gt;1)</t>
  </si>
  <si>
    <t>trigger</t>
  </si>
  <si>
    <t>Q305a</t>
  </si>
  <si>
    <t>Not currently using LAM, rhythm or withdrawal</t>
  </si>
  <si>
    <t>Currently using LAM, rhythm or withdrawal</t>
  </si>
  <si>
    <t>${Q303}=1 and ${Q304}!=0 and ${Q305b}=2</t>
  </si>
  <si>
    <t>You can't live in this settlement for more than your age…</t>
  </si>
  <si>
    <t>.&gt;9 and .&lt;=${Q101} or .98</t>
  </si>
  <si>
    <t>(.&gt;15 and .&lt;96) or .=98</t>
  </si>
  <si>
    <t>Q116.Do you have serious difficulty seeing, even when wearing glasses?</t>
  </si>
  <si>
    <t>if(${Q208}=2,1,2)</t>
  </si>
  <si>
    <t>Now I am going to ask you about your most recent birth</t>
  </si>
  <si>
    <t>${Q208}=2</t>
  </si>
  <si>
    <t>Q210group</t>
  </si>
  <si>
    <t>select_multiple Q213</t>
  </si>
  <si>
    <t>Q213. What were you using?</t>
  </si>
  <si>
    <t>Q210month</t>
  </si>
  <si>
    <t>Q210year</t>
  </si>
  <si>
    <t>if(${Q106}=1 or ${Q106}=2,1,2)</t>
  </si>
  <si>
    <t>if(${Q223}=2,1,2)</t>
  </si>
  <si>
    <t>${Q223}=2</t>
  </si>
  <si>
    <t>Much longer do you intend to use this method? (in Months)</t>
  </si>
  <si>
    <t>NEVER/PAST USE</t>
  </si>
  <si>
    <t>Q507. In your opinion, is IMPLANT suitable or unsuitable for someone like you?</t>
  </si>
  <si>
    <t>Q507. In your opinion, is INJECTABLES suitable or unsuitable for someone like you?</t>
  </si>
  <si>
    <t>Q507. In your opinion, is PILL suitable or unsuitable for someone like you?</t>
  </si>
  <si>
    <t>Q507. In your opinion, is Emergency Pills suitable or unsuitable for someone like you?</t>
  </si>
  <si>
    <t>Q512. In your opinion, (apart from interference with monthly bleeding,) is use of IMPLANT likely
to cause unpleasant side effects?</t>
  </si>
  <si>
    <t>Q513. In your opinion, is it safe for woman's health to use IMPLANT for several years without
stopping or should she take a break from
time to time?</t>
  </si>
  <si>
    <t>Q514. If you ever wanted to use IMPLANT, do you think your husband/partner would support or
oppose using IMPLANT?</t>
  </si>
  <si>
    <t>Q304. HIGHEST METHOD CURRENTLY USING IS:</t>
  </si>
  <si>
    <t>Q304a</t>
  </si>
  <si>
    <t>number(substring-before(${Q304a},"-"))</t>
  </si>
  <si>
    <t>**In choosing a method to use to delay or prevent a pregnancy, which of these features would be important to you?**
&lt;span style="color:red"&gt;**[INTERVIEWER: READ OUT EACH QUESTION AND ASK]:** &lt;/span&gt;
&lt;span style="color:blue"&gt;Would you say very important, somewhat important, or not at all important?&lt;/span&gt;</t>
  </si>
  <si>
    <t>parameters</t>
  </si>
  <si>
    <t>Q305b</t>
  </si>
  <si>
    <t>Q305b. [INTERVIEWER CHECK Q304] Respondent currently using lactational amenorrhea method, rhythm or withdrawal</t>
  </si>
  <si>
    <t>Q712. In the past 3 months, have you obtained the method that you inject yourself (eg. Sayana® Press) to prevent unintended pregnancy from any of the following sources?</t>
  </si>
  <si>
    <t>int_declaration</t>
  </si>
  <si>
    <t>Int_name</t>
  </si>
  <si>
    <t>Name of the interviewer</t>
  </si>
  <si>
    <t>int_sign</t>
  </si>
  <si>
    <t>date_of_sign</t>
  </si>
  <si>
    <t>Date</t>
  </si>
  <si>
    <t>${INT_CODN}</t>
  </si>
  <si>
    <t>today()</t>
  </si>
  <si>
    <t>&lt;span style="color:red"&gt;INTERVIEWER: Make sure the date and time is correctly set in the tablet before you begin&lt;/span&gt;</t>
  </si>
  <si>
    <t>datetimecorrect</t>
  </si>
  <si>
    <t>default</t>
  </si>
  <si>
    <t>OK</t>
  </si>
  <si>
    <t>list</t>
  </si>
  <si>
    <t>mmyy</t>
  </si>
  <si>
    <t>Answered in…</t>
  </si>
  <si>
    <t>Q210_answered_in</t>
  </si>
  <si>
    <t>select_one mmyy</t>
  </si>
  <si>
    <t>${Q210_answered_in}=1</t>
  </si>
  <si>
    <t>${Q210_answered_in}=2</t>
  </si>
  <si>
    <t>Q225_answered_in</t>
  </si>
  <si>
    <t>${Q225_answered_in}=1</t>
  </si>
  <si>
    <t>${Q225_answered_in}=2</t>
  </si>
  <si>
    <t>Q305_answered_in</t>
  </si>
  <si>
    <t>${Q305_answered_in}=1</t>
  </si>
  <si>
    <t>${Q305_answered_in}=2</t>
  </si>
  <si>
    <t>${Q311_answered_in}=1</t>
  </si>
  <si>
    <t>${Q311_answered_in}=2</t>
  </si>
  <si>
    <t>Q311_answered_in</t>
  </si>
  <si>
    <t>${Q606_answered_in}=1</t>
  </si>
  <si>
    <t>${Q606_answered_in}=2</t>
  </si>
  <si>
    <t>Q606_answered_in</t>
  </si>
  <si>
    <t>${Q616_answered_in}=1</t>
  </si>
  <si>
    <t>${Q616_answered_in}=2</t>
  </si>
  <si>
    <t>Q616_answered_in</t>
  </si>
  <si>
    <t>Convert to one unit if possible</t>
  </si>
  <si>
    <t>Q616note</t>
  </si>
  <si>
    <t>Q606note</t>
  </si>
  <si>
    <t>if(${Q616_years}!=98 and ${Q616_month}!=98,coalesce(${Q616_years},0)*12+coalesce(${Q616_month},0),"")</t>
  </si>
  <si>
    <t>if(${Q606_years}!=98 and ${Q606_month}!=98,coalesce(${Q606_years},0)*12+coalesce(${Q606_month},0),"")</t>
  </si>
  <si>
    <t>if(${Q311_years}!=98 and ${Q311_months}!=98,coalesce(${Q311_years},0)*12+coalesce(${Q311_months},0),"")</t>
  </si>
  <si>
    <t>Q305</t>
  </si>
  <si>
    <t>if(${Q305_years}!=98 and ${Q305_months}!=98,coalesce(${Q305_years},0)*12+coalesce(${Q305_months},0),"")</t>
  </si>
  <si>
    <t>Q225note</t>
  </si>
  <si>
    <t>Q210note</t>
  </si>
  <si>
    <t>if(${Q100year}!=98,.=2024-${Q100year} or .=2024-${Q100year} -1,(.&gt;=15 and .&lt;=45) or .=98)</t>
  </si>
  <si>
    <t>The age here does not match date of birth entered before… kindly verify…</t>
  </si>
  <si>
    <t>(.&gt;=0 and .&lt;480) or .=98</t>
  </si>
  <si>
    <t>(.&gt;=0 and .&lt;432) or .=96 or .=97 or .=98</t>
  </si>
  <si>
    <t>(.&gt;0 and .&lt;432) or .=98</t>
  </si>
  <si>
    <t>horizontal</t>
  </si>
  <si>
    <t>if(${Q210year}!=98 and ${Q210month}!=98,coalesce(${Q210year},0)*12+coalesce(${Q210month},0),"")</t>
  </si>
  <si>
    <t>if(${Q225year}!=98 and ${Q225month}!=98,coalesce(${Q225year},0)*12+coalesce(${Q225month},0),"")</t>
  </si>
  <si>
    <t>Sorry, its not posible to select Decline/Did not seek help alongside other choices!</t>
  </si>
  <si>
    <t>&lt;span style="color:red"&gt;DO NOT READ OPTIONS&lt;/span&gt;</t>
  </si>
  <si>
    <t>&lt;span style="color:red"&gt; [DO NOT READ OPTIONS. SELECT ALL REASONS MENTIONED BY RESPONDENT AND PROBE BY ASKING, “ANY OTHER?”]&lt;/span&gt;</t>
  </si>
  <si>
    <t>&lt;span style="color:red"&gt; [DO NOT READ OPTIONS. SELECT ALL SOURCES MENTIONED BY RESPONDENT AND PROBE BY ASKING, “ANY OTHER?”]&lt;/span&gt;</t>
  </si>
  <si>
    <t>&lt;span style="color:red"&gt; [DO NOT READ OPTIONS. SELECT ALL REASONS MENTIONED]&lt;/span&gt;</t>
  </si>
  <si>
    <t>&lt;span style="color:red"&gt; [DO NOT READ OPTIONS. SELECT ALL REASONS MENTIONED] AND PROBE&lt;/span&gt;</t>
  </si>
  <si>
    <t>Q617 label</t>
  </si>
  <si>
    <t>Q614. How likely is it that you might change your mind regarding whether you want another child or not? 
Would you say very likely, somewhat likely or very unlikely?</t>
  </si>
  <si>
    <t>Q607. How likely is it that you might change your mind regarding timing of having another child?
Would you say very likely, somewhat likely or very unlikely?</t>
  </si>
  <si>
    <t>Q604. How likely is it that you might change your mind regarding whether you want another child or not? 
Would you say very likely, somewhat likely or very unlikely?</t>
  </si>
  <si>
    <t xml:space="preserve">Q605. Respondent wants a/another child or none/no more children </t>
  </si>
  <si>
    <t xml:space="preserve">Q610. Respondent wants a/another child or none/no more children </t>
  </si>
  <si>
    <t xml:space="preserve">Q611. Respondent wants a/another child soon/now </t>
  </si>
  <si>
    <t xml:space="preserve">Q615. Respondent wants a/another child or none/no more children </t>
  </si>
  <si>
    <t>&lt;span style="color:red"&gt; DO NOT READ OUT ANSWER OPTIONS&lt;/span&gt;</t>
  </si>
  <si>
    <t xml:space="preserve">Q701. At least one source of information on emergency contraception is mentioned </t>
  </si>
  <si>
    <t>&lt;span style="color:red"&gt;[READ OUT OPTIONS AND SELECT ALL SOURCES MENTIONED BY RESPONDENT]&lt;/span&gt;</t>
  </si>
  <si>
    <t>&lt;span style="color:red"&gt;DO NOT READ OUT ANSWER OPTIONS&lt;/span&gt;</t>
  </si>
  <si>
    <t xml:space="preserve">Q709. At least one source of information on Sayana® Press is mentioned </t>
  </si>
  <si>
    <t xml:space="preserve">Q713. At least one source of Sayana® Press is mentioned </t>
  </si>
  <si>
    <t>&lt;span style="color:red"&gt; DO NOT READ CHOICE OPTIONS, [SELECT ALL REASONS MENTIONED BY RESPONDENT AND PROBE BY ASKING, “ANY OTHER?”] &lt;/span&gt;</t>
  </si>
  <si>
    <t xml:space="preserve">Q110. Participant is currently married or living with a man </t>
  </si>
  <si>
    <t xml:space="preserve">Q217. Pregnancy wanted at that time or not wanted at that time (Q208 is “No”) </t>
  </si>
  <si>
    <t>Q219. Total number of children</t>
  </si>
  <si>
    <t xml:space="preserve">Q232. Birth wanted or not wanted at that time (Q223 is ”No”) </t>
  </si>
  <si>
    <t xml:space="preserve">Q303.Respondent is pregnant or not pregnant/unsure (Q206 is “No” or Unsure”) </t>
  </si>
  <si>
    <t xml:space="preserve">Q310. Respondent currently using female or male sterilization </t>
  </si>
  <si>
    <t xml:space="preserve">Q312. Intends to use for less than 12 months </t>
  </si>
  <si>
    <t>Would you be willing to participate in the interview?</t>
  </si>
  <si>
    <t xml:space="preserve">Thank you for your willingness to participate in the research. As I mentioned, we wil contact you again after one year from now through your community leaders based on the details we will collect, including your name and place of residence. 
**Interviewer’s declaration:** I confirm that I have personally explained the nature and extent of the planned research, study procedures, potential risks and benefits, and confidentiality of personal information. </t>
  </si>
  <si>
    <t>${Q235}=1</t>
  </si>
  <si>
    <t>Q321sp</t>
  </si>
  <si>
    <t>selected(${Q321},"88")</t>
  </si>
  <si>
    <t>Q321. From where would you prefer to obtain your most preferred method?</t>
  </si>
  <si>
    <t>select_one yesnodl</t>
  </si>
  <si>
    <t xml:space="preserve">Q300. Which ways or methods have you heard about? </t>
  </si>
  <si>
    <t>Q515. Have you ever discussed INJECTABLES with a health professional?</t>
  </si>
  <si>
    <t>${Q317}=1 or ${Q318}=1</t>
  </si>
  <si>
    <t>Q306sp</t>
  </si>
  <si>
    <t>${Q306}=88</t>
  </si>
  <si>
    <t>${Q319}&lt;10</t>
  </si>
  <si>
    <t>if(${Q201}=1,"If you could go back to the time you did not have any children and could choose exactly the number of children to have in your whole life, how many would that be?","If you could choose exactly the number of children to have in your whole life, how many would that be?")</t>
  </si>
  <si>
    <t>${Q613}=1</t>
  </si>
  <si>
    <t>if(${Q300_meth4}=1,1,2)</t>
  </si>
  <si>
    <t>${Q500_implant}=1</t>
  </si>
  <si>
    <t>${Q521_implant}=1</t>
  </si>
  <si>
    <t>${Q521_injectables}=1</t>
  </si>
  <si>
    <t>${Q500_injectables}=1</t>
  </si>
  <si>
    <t>if(${Q300_meth5}=1,1,2)</t>
  </si>
  <si>
    <t>${Q521_pill}=1</t>
  </si>
  <si>
    <t>if(${Q300_meth6}=1,1,2)</t>
  </si>
  <si>
    <t>${Q500_pill}=1</t>
  </si>
  <si>
    <t>if(${Q300_meth10}=1,1,2)</t>
  </si>
  <si>
    <t>${Q500_ec}=1</t>
  </si>
  <si>
    <t>Q204b</t>
  </si>
  <si>
    <t>.&lt;=${Q203}-${Q204}</t>
  </si>
  <si>
    <t>Should be less than or equal to total children less sons…</t>
  </si>
  <si>
    <t>${Q521_ec}=1</t>
  </si>
  <si>
    <t>${Q521_male_condom}=1</t>
  </si>
  <si>
    <t>if(${Q300_meth8}=1,1,2)</t>
  </si>
  <si>
    <t>(.&gt;=0 and .&lt;=${Q101}) or .=98 or .=99</t>
  </si>
  <si>
    <t>${Q107}=3</t>
  </si>
  <si>
    <t>${willing}=1 and (${Q200a}=1 or ${Q107}!=3)</t>
  </si>
  <si>
    <t>${Q303}=1 and ${Q304}!=0 and ${Q304}!=9</t>
  </si>
  <si>
    <t>check consistency with Q219b reported above…</t>
  </si>
  <si>
    <t>${Q200a}=1 or ${Q107}!=3</t>
  </si>
  <si>
    <t>Q105sp</t>
  </si>
  <si>
    <t>${Q105}=88</t>
  </si>
  <si>
    <t>${Q106}!=3</t>
  </si>
  <si>
    <t>Q111. How old is your husband/partner now?</t>
  </si>
  <si>
    <t>Declined to answer</t>
  </si>
  <si>
    <t>f) Used injectable contraceptive method (eg Sayana Press/Depo)?</t>
  </si>
  <si>
    <t>${Q202}&gt;0</t>
  </si>
  <si>
    <t>${Q203}&gt;=0</t>
  </si>
  <si>
    <t>Q204. b) And how many daughters are alive?</t>
  </si>
  <si>
    <t>(.&gt;=0 and .&lt;=9) or .=98</t>
  </si>
  <si>
    <t>Q213sp</t>
  </si>
  <si>
    <t>selected(${Q213},"88")</t>
  </si>
  <si>
    <t>${Q224}=1</t>
  </si>
  <si>
    <t xml:space="preserve">Q229. When you found out you were pregnant with the last child, were you worried or not worried about telling your husband/partner? </t>
  </si>
  <si>
    <t xml:space="preserve">Q227. Right before you got pregnant with the last child, were you doing something to avoid or delay the pregnancy? </t>
  </si>
  <si>
    <t>Q230. When you found out you were pregnant with the last child, were you worried or not worried about how you could afford to raise your children properly with an extra child?</t>
  </si>
  <si>
    <t xml:space="preserve">Q231. When you found out you were pregnant with the last child, were you concerned or not concerned about the effect on your own health? </t>
  </si>
  <si>
    <t xml:space="preserve">Q233. When you found out you were pregnant with the last child, did you consider or not consider terminating the pregnancy? </t>
  </si>
  <si>
    <t>if(${Q201}=1 and ${Q206}!=1,1,2)</t>
  </si>
  <si>
    <t>${Q234}=1</t>
  </si>
  <si>
    <t>Infecund/Unable to conceive</t>
  </si>
  <si>
    <t>Specify the method</t>
  </si>
  <si>
    <t>Q300_meth13_other</t>
  </si>
  <si>
    <t>Q301: Have you ever used  ${Q300_meth13_other}  to avoid pregnancy?</t>
  </si>
  <si>
    <t>Q302: Are you currently using ${Q300_meth13_other} to avoid pregnancy?</t>
  </si>
  <si>
    <t>if(${Q304}=10 or ${Q304}=11 or ${Q304}=12,1,2)</t>
  </si>
  <si>
    <t>Don’t know/Can't remember</t>
  </si>
  <si>
    <t>select_multiple Q308</t>
  </si>
  <si>
    <t>cant select DK alongside other options</t>
  </si>
  <si>
    <t>Q308sp</t>
  </si>
  <si>
    <t>selected(${Q308},"88")</t>
  </si>
  <si>
    <t>not(selected(${Q308},"98"))</t>
  </si>
  <si>
    <t>if(${Q311_months}&lt;12,1,2)</t>
  </si>
  <si>
    <t>${Q317}=2 or ${Q317}=98</t>
  </si>
  <si>
    <t>${Q319}&lt;98</t>
  </si>
  <si>
    <t>Q501. Now I have some questions about IMPLANT. Do you know a place or person where you could get IMPLANT, if you wanted to use it?</t>
  </si>
  <si>
    <t>${Q503_implant}&lt;4</t>
  </si>
  <si>
    <t>Q506. In your opinion, would use of IMPLANT prevent a woman from having a child even after she stopped using?</t>
  </si>
  <si>
    <t>Q515. Have you ever discussed IMPLANT with a health professional?</t>
  </si>
  <si>
    <t>if(${Q301_meth4}=1 and ${Q302_meth4}=2,1,2)</t>
  </si>
  <si>
    <t>${Q301_meth4}=1 or  ${Q302_meth4}=1</t>
  </si>
  <si>
    <t>Q518. Does/did your husband/partner know that you are/were using IMPLANT?</t>
  </si>
  <si>
    <t>if(${Q301_meth4}=2 or (${Q301_meth4}=1 and ${Q302_meth4}=2),1,2)</t>
  </si>
  <si>
    <t>${Q503_injectables}&lt;4</t>
  </si>
  <si>
    <t>if(${Q301_meth5}=1 and ${Q302_meth5}=2,1,2)</t>
  </si>
  <si>
    <t>${Q301_meth5}=1 or  ${Q302_meth5}=1</t>
  </si>
  <si>
    <t>if(${Q301_meth5}=2 or (${Q301_meth5}=1 and ${Q302_meth5}=2),1,2)</t>
  </si>
  <si>
    <t>Q506. In your opinion, would use of INJECTABLES prevent a woman from having a child even after she stopped using?</t>
  </si>
  <si>
    <t>Q512. In your opinion, (apart from interference with monthly bleeding,) is use of INJECTABLES likely to cause unpleasant side effects?</t>
  </si>
  <si>
    <t>Q513. In your opinion, is it safe for woman's health to use INJECTABLES for several years without stopping or should she take a break from time to time?</t>
  </si>
  <si>
    <t>Q514. If you ever wanted to use INJECTABLES, do you think your husband/partner would support or oppose using INJECTABLES?</t>
  </si>
  <si>
    <t>${Q503_pill}&lt;4</t>
  </si>
  <si>
    <t>if(${Q301_meth6}=1 and ${Q302_meth6}=2,1,2)</t>
  </si>
  <si>
    <t>${Q301_meth6}=1 or  ${Q302_meth6}=1</t>
  </si>
  <si>
    <t>if(${Q301_meth6}=2 or (${Q301_meth6}=1 and ${Q302_meth6}=2),1,2)</t>
  </si>
  <si>
    <t>Q506. In your opinion, would use of PILL prevent a woman from having a child even after she stopped using?</t>
  </si>
  <si>
    <t>Q512. In your opinion, (apart from interference with monthly bleeding,) is use of PILL likely to cause unpleasant side effects?</t>
  </si>
  <si>
    <t>Q513. In your opinion, is it safe for woman's health to use PILLS for several years without stopping or should she take a break from time to time?</t>
  </si>
  <si>
    <t>Q514. If you ever wanted to use PILL, do you think your husband/partner would support or oppose using PILL?</t>
  </si>
  <si>
    <t>Q515. Have you ever discussed PILL with a health professional?</t>
  </si>
  <si>
    <t>Q518. Does/did your husband/partner know that you are/were using PILL?</t>
  </si>
  <si>
    <t>if(${Q301_meth10}=1 and ${Q302_meth10}=2,1,2)</t>
  </si>
  <si>
    <t>${Q301_meth10}=1 or  ${Q302_meth10}=1</t>
  </si>
  <si>
    <t>if(${Q301_meth10}=2 or (${Q301_meth10}=1 and ${Q302_meth10}=2),1,2)</t>
  </si>
  <si>
    <t>${Q503_ec}&lt;4</t>
  </si>
  <si>
    <t>Q506. In your opinion, would use of Emergency Pills prevent a woman from having a child even after she stopped using?</t>
  </si>
  <si>
    <t>Q512. In your opinion, (apart from interference with monthly bleeding,) is use of Emergency Pills likely to cause unpleasant side effects?</t>
  </si>
  <si>
    <t>Q513. In your opinion, is it safe for woman's health to use Emergency Pills for several years without stopping or should she take a break from time to time?</t>
  </si>
  <si>
    <t>Q514. If you ever wanted to use Emergency Pills, do you think your husband/partner would support or oppose using Emergency Pills?</t>
  </si>
  <si>
    <t>Q515. Have you ever discussed Emergency Pills with a health professional?</t>
  </si>
  <si>
    <t>Q518. Does/did your husband/partner know that you are/were using Emergency Pills?</t>
  </si>
  <si>
    <t>${Q503_male_condom}&lt;4</t>
  </si>
  <si>
    <t>if(${Q301_meth8}=1 and ${Q302_meth8}=2,1,2)</t>
  </si>
  <si>
    <t>${Q301_meth8}=1 or  ${Q302_meth8}=1</t>
  </si>
  <si>
    <t>if(${Q301_meth8}=2 or (${Q301_meth8}=1 and ${Q302_meth8}=2),1,2)</t>
  </si>
  <si>
    <t>Q512. In your opinion, (apart from interference with monthly bleeding,) is use of Male Condom likely to cause unpleasant side effects?</t>
  </si>
  <si>
    <t>Q513. In your opinion, is it safe for woman's health to use Male Condom for several years without stopping or should she take a break from time to time?</t>
  </si>
  <si>
    <t>Q514. If you ever wanted to use Male Condom, do you think your husband/partner would support or oppose using Male Condom?</t>
  </si>
  <si>
    <t>Q515. Have you ever discussed Male Condom with a health professional?</t>
  </si>
  <si>
    <t>Q518. Does/did your husband/partner know that you are/were using Male Condom?</t>
  </si>
  <si>
    <t>${Q601}=1 and ${Q600}!=2</t>
  </si>
  <si>
    <t>select_one mmyy_now</t>
  </si>
  <si>
    <t>Soon/Now</t>
  </si>
  <si>
    <t>Other</t>
  </si>
  <si>
    <t>Don't Know</t>
  </si>
  <si>
    <t>mmyy_now</t>
  </si>
  <si>
    <t>Q606_other</t>
  </si>
  <si>
    <t>${Q606_answered_in}=88</t>
  </si>
  <si>
    <t>(.&gt;0 and .&lt;432)</t>
  </si>
  <si>
    <t>(.&gt;0 and .&lt;36)</t>
  </si>
  <si>
    <t>if(${Q606_answered_in}=95,1,2)</t>
  </si>
  <si>
    <t>(${Q603}=1 and ${Q606}!=95) or ${Q603}=2 or ${Q603}=98</t>
  </si>
  <si>
    <t>GroupQ616</t>
  </si>
  <si>
    <t>endgroup616</t>
  </si>
  <si>
    <t>e) Health clinic within Settlement</t>
  </si>
  <si>
    <t>f) Health clinic near Settlement</t>
  </si>
  <si>
    <t>Language of the interview</t>
  </si>
  <si>
    <t>Q900</t>
  </si>
  <si>
    <t>select_multiple Q900</t>
  </si>
  <si>
    <t>English</t>
  </si>
  <si>
    <t>Q901</t>
  </si>
  <si>
    <t>Q900sp</t>
  </si>
  <si>
    <t>selected(${Q900},"88")</t>
  </si>
  <si>
    <t>Interview Result CODE</t>
  </si>
  <si>
    <t>select_one Q901</t>
  </si>
  <si>
    <t>Completed</t>
  </si>
  <si>
    <t>Partly Completed</t>
  </si>
  <si>
    <t>Refused</t>
  </si>
  <si>
    <t>Incapacitated</t>
  </si>
  <si>
    <t>Not in locality/Not traced</t>
  </si>
  <si>
    <t>Ineligible</t>
  </si>
  <si>
    <t>INITIAL SCREENING</t>
  </si>
  <si>
    <t>SCREEN_GROUP</t>
  </si>
  <si>
    <t>SC1</t>
  </si>
  <si>
    <t>select_one sc1</t>
  </si>
  <si>
    <t>sc1</t>
  </si>
  <si>
    <t>SC1sp</t>
  </si>
  <si>
    <t>${SC1}=1</t>
  </si>
  <si>
    <t>${SC1}=2</t>
  </si>
  <si>
    <t>Q901b</t>
  </si>
  <si>
    <t>Q901a</t>
  </si>
  <si>
    <t>Screening Result CODE</t>
  </si>
  <si>
    <t>select_one Q901b</t>
  </si>
  <si>
    <t>The respondent can't use IUD/implant or injectable and pills concurrently, kindly verify… Also check that the respondent declared to be infecund in questions above and here the option selected is different from infecund...</t>
  </si>
  <si>
    <t>The respondent can't use IUD/implant and injectable concurrently, kindly verify… Also check that the respondent declared to be infecund in questions above and here the option selected is different from infecund…</t>
  </si>
  <si>
    <t>The respondent can't use IUD and implant concurrently, kindly verify… Also check that the respondent declared to be infecund in questions above and here the option selected is different from infecund…</t>
  </si>
  <si>
    <t>${Q301_meth3}=1 and ${Q206}!=1 and ${Q301_meth1}!=1</t>
  </si>
  <si>
    <t>${Q301_meth4}=1 and ${Q206}!=1 and ${Q301_meth1}!=1</t>
  </si>
  <si>
    <t>${Q301_meth5}=1 and ${Q206}!=1 and ${Q301_meth1}!=1</t>
  </si>
  <si>
    <t>${Q301_meth6}=1 and ${Q206}!=1 and ${Q301_meth1}!=1</t>
  </si>
  <si>
    <t>${Q301_meth7}=1 and ${Q206}!=1 and ${Q301_meth1}!=1</t>
  </si>
  <si>
    <t>${Q301_meth8}=1 and ${Q206}!=1 and ${Q301_meth1}!=1</t>
  </si>
  <si>
    <t>${Q301_meth9}=1 and ${Q206}!=1 and ${Q301_meth1}!=1</t>
  </si>
  <si>
    <t>${Q301_meth10}=1 and ${Q206}!=1 and ${Q301_meth1}!=1</t>
  </si>
  <si>
    <t>${Q301_meth11}=1 and ${Q206}!=1 and ${Q301_meth1}!=1</t>
  </si>
  <si>
    <t>${Q301_meth12}=1 and ${Q206}!=1 and ${Q301_meth1}!=1</t>
  </si>
  <si>
    <t>${Q301_meth13}=1 and ${Q206}!=1 and ${Q301_meth1}!=1</t>
  </si>
  <si>
    <t>Can't wait past the reproductive age! Go back to Q209 and change appropriately…</t>
  </si>
  <si>
    <t>Age at first marriage should be greater than 9 and less than or equal to current age.</t>
  </si>
  <si>
    <t>Not realistic… cannot be this young</t>
  </si>
  <si>
    <t>The month numbers should be between 1 and 12 inclusive…</t>
  </si>
  <si>
    <t>The year should be more than 1, and total duration should be within the reproductive age</t>
  </si>
  <si>
    <t>total duration should be within the reproductive age</t>
  </si>
  <si>
    <t>${Q304}=0 and ${Q206}&gt;1</t>
  </si>
  <si>
    <t>${Q300_meth1}=1 and ${Q206}&gt;1</t>
  </si>
  <si>
    <t>${Q300_meth2}=1 and ${Q206}&gt;1</t>
  </si>
  <si>
    <t>not(selected(${Q321},"98")) and ${Q321}!=""</t>
  </si>
  <si>
    <t>Q518. Does/did your husband/partner know that you are/were using INJECTABLES?</t>
  </si>
  <si>
    <t>concat(${Q302_meth3}," ",${Q302_meth4}," ",${Q302_meth5}," ",${Q302_meth6})</t>
  </si>
  <si>
    <t>nodual</t>
  </si>
  <si>
    <t>preg_status</t>
  </si>
  <si>
    <t>jr:choice-name(${Q206}, '${Q206}')</t>
  </si>
  <si>
    <t>Confirm that the participant is eligible</t>
  </si>
  <si>
    <t>Q228sp</t>
  </si>
  <si>
    <t>selected(${Q228},"88")</t>
  </si>
  <si>
    <t>SECTION 3: CONTRACEPTION __[Rem: This woman current pregnancy status=${preg_status}] and [and FP key method=${Q304a}]__</t>
  </si>
  <si>
    <t>Q520_implant_sp</t>
  </si>
  <si>
    <t>selected(${Q520_implant},"88")</t>
  </si>
  <si>
    <t>Q520_injectables_sp</t>
  </si>
  <si>
    <t>selected(${Q520_injectables},"88")</t>
  </si>
  <si>
    <t>Q520_pills_sp</t>
  </si>
  <si>
    <t>Q520_ec_sp</t>
  </si>
  <si>
    <t>selected(${Q520_ec},"88")</t>
  </si>
  <si>
    <t>Q520_male_condom_sp</t>
  </si>
  <si>
    <t>selected(${Q520_male_condom},"88")</t>
  </si>
  <si>
    <t>Q617. ${Q617_label}</t>
  </si>
  <si>
    <t>Q703sp</t>
  </si>
  <si>
    <t>${Q703}=88</t>
  </si>
  <si>
    <t>Q711sp</t>
  </si>
  <si>
    <t>${Q711}=88</t>
  </si>
  <si>
    <t>Q714. Have you used the method that you inject yourself (Sayana® Press) to prevent unintended pregnancy that you obtained from the source you have mentioned?</t>
  </si>
  <si>
    <t>Q801. Please remember that all your answers are completely confidential. I have not recorded your name and no one will know what you have said. 
I’m not asking for the name, but what was your relationship with the person that forced you to have sex against your will?</t>
  </si>
  <si>
    <t>j) Stranger</t>
  </si>
  <si>
    <t>k) Other (specify)</t>
  </si>
  <si>
    <t>l) Decline to answer</t>
  </si>
  <si>
    <t>not(selected(.,"99") and count-selected(.)&gt;1) and not(selected(.,"1") and count-selected(.)&gt;1)</t>
  </si>
  <si>
    <t>${Q809}=1</t>
  </si>
  <si>
    <t>once(if(${Q809}!='',now(),''))</t>
  </si>
  <si>
    <t>consentGroup</t>
  </si>
  <si>
    <t>PARTICIPANT CONSENT</t>
  </si>
  <si>
    <t>Q100. Month</t>
  </si>
  <si>
    <t>Q100. Year</t>
  </si>
  <si>
    <t>GROUP B WOMEN</t>
  </si>
  <si>
    <t>GROUP A WOMEN</t>
  </si>
  <si>
    <t>selected(${Q520_pill},"88")</t>
  </si>
  <si>
    <t>Interviewer signature/acknowledgement</t>
  </si>
  <si>
    <t>Visit Number -4</t>
  </si>
  <si>
    <t>Visit Number -5</t>
  </si>
  <si>
    <t>Ita indu suwal?</t>
  </si>
  <si>
    <t>Weri ini</t>
  </si>
  <si>
    <t>**Rudu ta to: ** Ita rudu gali ita fahim kabara ali ta kun wahit min giraya de. Ita rudu gali fazilu le ana giraya de sunu, sika ta asadu ana, batal ma kwes ma siir kulu. Ita fahimu gali kun ita fi giraya min raya taki.</t>
  </si>
  <si>
    <t>Ita rudu kunwahit min giraya de?</t>
  </si>
  <si>
    <t>Sukran sedit ta kun wahit min giraya de. Kahanu ana wonusu, ina bi fetisu/dugu le ita wara ta sena wahit min asa. Ina bi fetisu ita min kebir ta hila min isim ma hila ali ita geni fogo.
**Interviewer’s declaration:** I confirm that I have personally explained the nature and extent of the planned research, study procedures, potential risks and benefits, and confidentiality of personal information.</t>
  </si>
  <si>
    <t>Fi bidaya ana deru asadu ita hajat kalam gisim taki. De bi sahidu ina arufu nas non barau fi kalam hal ta musesfa.</t>
  </si>
  <si>
    <t>Q100. Weledu ita fi saar and sena yatu</t>
  </si>
  <si>
    <t>Q101. Ita indu sena kam?</t>
  </si>
  <si>
    <t>Q102. Ita tala fi belet yatu</t>
  </si>
  <si>
    <t>Q103. Ita geni sena kam fi juwa kemp de?</t>
  </si>
  <si>
    <t>Q104. Ita agara/ruwa fi mederesa?</t>
  </si>
  <si>
    <t>Q105. Ita agara goduru sunu?</t>
  </si>
  <si>
    <t>Q106. Jozu ita wala ita bi geni ma ragil?</t>
  </si>
  <si>
    <t>Q107. Ita sehi kan kun ma ragil wala jozu ita?</t>
  </si>
  <si>
    <t xml:space="preserve">Q108. Ita kan indu kam sena zaman ta awel ali jozu ita de? </t>
  </si>
  <si>
    <t xml:space="preserve">Q109. Jozu ita wala ita geni ma ragil mara wahit wala mara ketiir  </t>
  </si>
  <si>
    <t>Q110. Jozu uwo.</t>
  </si>
  <si>
    <t>Asa ana deru asadu ita kalam ragil ali ma ita asa?</t>
  </si>
  <si>
    <t>Q111. Ragil/Habibi taki indu sena kam?</t>
  </si>
  <si>
    <t>Q112. Ragil taki ruwa fi mederesa/agara?</t>
  </si>
  <si>
    <t>Q113. Uwo agara goduru sunu?</t>
  </si>
  <si>
    <t xml:space="preserve">Q114. Fi sita suhur ali futu de, ragil taki de amulu iya sokol? </t>
  </si>
  <si>
    <t>Q115. Ragil/habibi taki de sokol to sunu ali uwo bi amulu kalis wala bi amulu sokol non yatu?</t>
  </si>
  <si>
    <t>Ana deru asadu ita kalam guwa taki ta amulu sokol yomi, weri le ana kan ita ma akderu amulu sokol, wala ita gi amulu sukila besit, wala ita ma indu iya muskila fi amulu sokol.</t>
  </si>
  <si>
    <t>Q116.Ita indu muskila ta ayinu sala nandara ena fi?</t>
  </si>
  <si>
    <t>Q117. Kalam muskila fi gisim, muk, ita indu muskila ta zekiru hajat wala weri raya taki?</t>
  </si>
  <si>
    <t>Q118. Ita indu muskila ta doriya wala nutu kapkap?</t>
  </si>
  <si>
    <t>Q119. Ita indu muskila ta libisa wala beredu?</t>
  </si>
  <si>
    <t>Q120. Kalam gisim taki wala muskila ta muk/ras, ita indu muskila ta ruwa jibu kasabin, jibu moyo wala ruwa fi dukan?</t>
  </si>
  <si>
    <t>Q121. Ita indu muskila ta fahim wala wonusu rutan taki ta belet?.</t>
  </si>
  <si>
    <t>Q122. Bara min sokol ta bet, ita amulu sokol tani fi sita suhur ali futu de?</t>
  </si>
  <si>
    <t>Q123. Fi sokol ali ita amulu de, dafa ita gurus wala aja tani barau, wala ma dafa ita?</t>
  </si>
  <si>
    <t>Section 2: REPRODUCTION/WELEDA</t>
  </si>
  <si>
    <t>Asa ana deru asadu ita kalam gabilu kahanu ragil ma mara. Sala kan hajat ta ragil ma mara de fi nus takum, lakin ina deru fahimu muskilat ta nusuwan ma banat. Iya haja ali ina bi wonusu bi kun siir, ma isiim taki mafi kutu fi iya mahal , Kaman mafi zol tani ali bi arufu juwab taki. Malis weri le ana kalam agiga Kaman ita bi akderu aba juwabu suwalat. Ita seyi gabil ma zagil kahanu ragil ma mara?</t>
  </si>
  <si>
    <t>Ana deru agara isimat ta hajat ali fi amulu fi musesfa de. Weri le ana kan ita amulu wala ligo iya min ajat de?</t>
  </si>
  <si>
    <t>a) Ana ruwa aburu batuna/hamilan min bet?</t>
  </si>
  <si>
    <t>b) Batuna/hamilan tala bara?</t>
  </si>
  <si>
    <t>c) Weledu timan wala zihada min timan?</t>
  </si>
  <si>
    <t>d) Aburu HIV/silimu?</t>
  </si>
  <si>
    <t>e) Tala batuna/hamilan bara ma duur?</t>
  </si>
  <si>
    <t>f) Abula dawa ta wogifu kun hamilan?</t>
  </si>
  <si>
    <t>g) Istamila haja fi zaman ta yom tai ta saar?</t>
  </si>
  <si>
    <t>Q201. Ana deru asadu ita kalam iyal ali ita weledu fi haya taki kulu. Ita sehi weledu?</t>
  </si>
  <si>
    <t>Q202. Ita weledu iyal kam fi haya taki ali hai?</t>
  </si>
  <si>
    <t>Q203. Iyal kam yau hai asa?</t>
  </si>
  <si>
    <t>Q204. a) Awulat kam ali hai asa?</t>
  </si>
  <si>
    <t>Q204. b) Banat kam ali hai asa?</t>
  </si>
  <si>
    <t>Q205. Ita kan indu sena kam zaman ta awel ali ita weledu de?</t>
  </si>
  <si>
    <t>Ana deru asadu ita kalam batuna ali ita indu asa?</t>
  </si>
  <si>
    <t>Q206. Ita hamilan asa?</t>
  </si>
  <si>
    <t>Q207. Suhur kam?</t>
  </si>
  <si>
    <t>Q208. Zaman ali ita kun hamilan de, ita kan deru hamilan de?</t>
  </si>
  <si>
    <t>Q209. Ita kan deru iyal badin wala ita kan ma deru iyal badin?</t>
  </si>
  <si>
    <t>Q210. Ita deru istena goduru sunu gubal ita ma kun hamilan?</t>
  </si>
  <si>
    <t>Q211. Gubal ita ma kun hamilan, kan istena keli ita ma kun hamilan de sahidu ita goduru sunu/mohim goduru sunu?</t>
  </si>
  <si>
    <t>Q212. Gubal ita ma kun hamilan de, ita kan geni amulu haja ali keli towulu hamilan/batuna taki?</t>
  </si>
  <si>
    <t>Q213. Ita kan bi amulu sunu?</t>
  </si>
  <si>
    <t>Q214. Zaman ali ita arufu gali ita hamilan de, ita kan kafu weri le ragil taki wala ita kan ma kafu?</t>
  </si>
  <si>
    <t>Q215. Zaman ali ita arufu gali ita hamilan de, ita kan kafu kalam hafisu jena de, kalam gurus ta hafisu uwo wala ita kan ma kafu?</t>
  </si>
  <si>
    <t>Q216. Zaman ali ita arufu gali ita hamilan de, ita kan kafu kalam haal taki wala ita kan ma kafu?</t>
  </si>
  <si>
    <t>Q217. Batuna/hamilan ali ita deru wala ali ita ma deru zaman dak.(Q208 is “No”)</t>
  </si>
  <si>
    <t>Q218. Zaman ali ita lahizu gali ita hamilan, ita kan fekiru tala batuna de bara wala ita ma fekiru?</t>
  </si>
  <si>
    <t>Q219. Kam iyal ali ita weledu.</t>
  </si>
  <si>
    <t>Ana deru asadu ita kalam weleda taki ta geriban de?</t>
  </si>
  <si>
    <t>Q219b. Ita weledu ta akirr fii saar ma sena yatu?</t>
  </si>
  <si>
    <t>Q220. Weleda taki ta akiir de, ita weledu fi juwa kem ini?</t>
  </si>
  <si>
    <t>Q221. Weleda taki ta akiir de, ita weledu fi musesfa?</t>
  </si>
  <si>
    <t>Q222. Jena  de indu sena kam?</t>
  </si>
  <si>
    <t>Q223. Zaman ali ita ligo batuna de, ita kan deru kun hamilan zaman dak?</t>
  </si>
  <si>
    <t>Q224. Ita deru jena gidam inak wala ita biga ma deru jena tani?</t>
  </si>
  <si>
    <t>Q225. Ita kan deru istena goduru sunu gubal ita ma weledu jena tani?</t>
  </si>
  <si>
    <t>Q226. Gubal ita ma kun hamilan, kan istena keli ita ma kun hamilan de mohim goduru sunu?</t>
  </si>
  <si>
    <t>Q227. Gubal ita ma kuna hamilan de, ita kan geni amulu haja ali keli towulu hamilan/batuna taki?</t>
  </si>
  <si>
    <t>Q228. Ita kan bi istamilu sunu?</t>
  </si>
  <si>
    <t>Q229. Zaman ali ita arufu gali ita hamilan ta jena ta akiir de, ita kan kafu weri le ragil/habibi taki wala ita kan ma kafu?</t>
  </si>
  <si>
    <t>Q230. Zaman ali ita arufu gali ita hamilan ta akiir jena de, ita kan kafu kalam hafisu jena de, kalam gurus ta hafisu uwo wala ita kan ma kafu?.</t>
  </si>
  <si>
    <t>Q231. Zaman ali ita arufu gali ita hamilan ta jena akiir de, ita kan kafu kalam haal taki wala ita kan ma kafu?</t>
  </si>
  <si>
    <t>Q232. Weleda ali ita deru wala ali ita ma deru.(Q223 is ”No”)</t>
  </si>
  <si>
    <t>Q233. Zaman ali ita lahizu gali ita hamilan ta jena ali akiir de, ita kan fekiru tala batuna de bara wala ita ma fekiru?</t>
  </si>
  <si>
    <t>Q235. Ayamat taki ta saar de rija min zaman ali ita weledu de?</t>
  </si>
  <si>
    <t>Q236. Ayamat taki ta saar de rija fi sena ma saar yatu?</t>
  </si>
  <si>
    <t>Q237. Min zaman ali ita weledu jena ta akiir de, ita gabilu ma zol kahanu mara ma ragil?</t>
  </si>
  <si>
    <t>Q238. Ita istemir ma gabilu kahanu mara ma rajil fi sena ma saar yatu?</t>
  </si>
  <si>
    <t>Q239 Kan mara kun hamilan, zaman tani batuna de bi akderu kubu bara ligo uwo ma weledu. Batuna bi kubu bara, wala mara de ma deru batuna/hamilan de yala uwo bi amulu haja ta tala batuna de bara. Fi teregat ketir ta tala batuna bara, ma dawayat ta musesfa, dawayat ta belet, wala talawu min musesfa, wala mara bi dakalu hajat.</t>
  </si>
  <si>
    <t>Q239a. Fekiru hajat de kulu, sehi batuna taki yom wahit kubu bara?</t>
  </si>
  <si>
    <t>Q239b. Fekiru hajat de Kaman, ita sehi amulu haja tani ma duur ta tala batuna/hamilan taki bara?</t>
  </si>
  <si>
    <t>Q239c. Batuna de tala bara wala aba tala bara?</t>
  </si>
  <si>
    <t>Ana deru asadu ita kalam teriga bara barau ta  towulu batuna/hamilan wala ta wogifu batuna/hamilan</t>
  </si>
  <si>
    <t>Q300. Ita asuma non teriga yatu?</t>
  </si>
  <si>
    <t xml:space="preserve">Q303. Uwo hamilan wala ma hamilan wala uwo ma arufu. (Q206 is “No” or Unsure”) </t>
  </si>
  <si>
    <t xml:space="preserve">Q305. Ita geni istamilu teriga de be zaman goduru sunu? [${Q304_label}] </t>
  </si>
  <si>
    <t>Q305b. [INTERVIEWER CHECK Q304] Uwo bi itsamilu terigat de, rada jena kalis bilel ma nahar, ma kubu juwa</t>
  </si>
  <si>
    <t>Q306. Ita ligo teriga de min wen?</t>
  </si>
  <si>
    <t>Q307. Fi juwa kemp wala bara kemp?</t>
  </si>
  <si>
    <t>Q308. Min niya taki, ita deru kan ligo non teriga de wen?</t>
  </si>
  <si>
    <t>Q309. Mahal ali ita kan deru ligo teriga de fogo de bara kemp wala juwa kemp?</t>
  </si>
  <si>
    <t>Q311. Ita deru istamilu teriga de ma zaman goduru sunu?</t>
  </si>
  <si>
    <t>Q312. Deru istamilu ta tet suhur itnasara.</t>
  </si>
  <si>
    <t>Q313. Kan ita wogifu istamilu teriga de, ita indu fekira ta geiru fi teriga tani?</t>
  </si>
  <si>
    <t>Q314. Ita deiru instamilu teriga de tuwali wala ita lisa deiru akudu raa?</t>
  </si>
  <si>
    <t>Q315. Ita deiru geiru fi yatu?</t>
  </si>
  <si>
    <t>Q316. Malu ita ma bi istamilu teriga to wogifu batuna/hamilan?</t>
  </si>
  <si>
    <t>Q317. Ita indu fekira ta istamilu teriga de fi itnasar suhur ali jai</t>
  </si>
  <si>
    <t>Q318. Yala badin, ita indu fekira ta bada instamilu teriga de gidam inak?</t>
  </si>
  <si>
    <t>Q319. Ita indu fekira ta instamilu teriga yatu?</t>
  </si>
  <si>
    <t>Q320. Yatu teriga ali nimiru itnin yau ita bi akderu istamilu</t>
  </si>
  <si>
    <t>Q321. Ita deru ligo teriga de wen ali ita hibu/deru sedit?</t>
  </si>
  <si>
    <t>Q322. Fi juwa kemp wala bara kemp?</t>
  </si>
  <si>
    <t>Asa ana deru asadu ita kalam teriga bara barau ali nas ali juzu bi istamilu ta wogifu batuna/hamilan wala ta towulu ligo batuna/hamilan.</t>
  </si>
  <si>
    <t>Q400. le ita, ita bi rudu keli nas istamilu teriga ta wogifu wala towulu batuna/hamilan wala ita ma rudu?</t>
  </si>
  <si>
    <t xml:space="preserve">Q401. Ragil taki bi rudu wala aba keli nas ali juzu istamilu teriga ta wogifu wala towulu hamilan/batuna? </t>
  </si>
  <si>
    <t xml:space="preserve">Q402. ita sehi wonusu ma sabi, jiran, nas ta bet kalam teriga ta wogifu wala towulu batuna/hamilan? </t>
  </si>
  <si>
    <t>Q403.le ita, kam sabi, jiran wala nas ta bet ma hibu/deiru keli nas ali juzu istamilu teriga ta wogifu/towulu batuna/hamilan. Ita bi kelim ketir tomon, suhiya tomon, wala mafi?</t>
  </si>
  <si>
    <t xml:space="preserve">Q404.le ita, kam sabi, jiran wala nas ta bet ali istamilu teriga ta wogifu/towulu batuna/hamilan. Ita bi kelim ketir tomon, suhiya tomon, wala mafi? </t>
  </si>
  <si>
    <t>Q405.le ita, din taki bi rudu wala aba keli nas istamilu teriga ta wogifu/towulu batuna/hamilan?</t>
  </si>
  <si>
    <t>**In choosing a method to use to delay or prevent a pregnancy, which of these features would be important to you?**
&lt;span style="color:red"&gt;**[INTERVIEWER: READ OUT EACH QUESTION AND ASK]:** &lt;/span&gt;
&lt;span style="color:blue"&gt;Kan ita bi legitu teriga ta wogifu/towulu batuna/hamilan. Ita bi ainu sunu sedit fi teriga inak. Ita bi kelim mohim sedit, wala ma mohim sedit&lt;/span&gt;</t>
  </si>
  <si>
    <t>Q406.ita bi kelim gali dawa ali sakal tamam ta wogifu/towulu batuna/hamilan mohim sedit</t>
  </si>
  <si>
    <t>Q407. ita bi kelim gali kan  batal mafi fi haya/hal taki ta isamilu dawayat de mohim sedit?</t>
  </si>
  <si>
    <t>Q408.ita be kelim gali kan mafi muskila da tala dom iya sahar mohim sedit?</t>
  </si>
  <si>
    <t>Q409.ita bi kelim gali kan mafi haja tani batal mohim sedit?</t>
  </si>
  <si>
    <t>Q410.ita bi kelim gali kan istamilu to besit mohim sedit?</t>
  </si>
  <si>
    <t>Q411. ita bi kelim gali kan ita bi akderu istamilu ligo zol tani ma arufu mohim sedit?</t>
  </si>
  <si>
    <t>Q412. ita bi kelim gali kan ligo dawayat de besit yau mohim sedit?</t>
  </si>
  <si>
    <t>Q413.ita bi kelim gali kan ita bi akderu istamilu ma zaman towil ligo ita ma rija fi musesfa inak yau mohim sedit?</t>
  </si>
  <si>
    <t>Q414. ita bi kelim gali kan ita bi akderu istamilu dawayat de ligo ita ma asadu musahada min zol ali sakal fi musesfa yau homin sedit?</t>
  </si>
  <si>
    <t>ana deiru asadu ita fekira taki kalam terigat ali nas ali juzu bi istamilu ta wogifu/towulu ligo batuna/hamilan.</t>
  </si>
  <si>
    <t>IMPLANT</t>
  </si>
  <si>
    <t>Q501. Asa ana deiru asadu ita kalam teriga de. Ita arufu mahal wala zol ali bi wedi le ita teriga de kan ita deiru?</t>
  </si>
  <si>
    <t>Q502. Ligo too besit wala dohi?</t>
  </si>
  <si>
    <t>Q503.kam min suban, jiran, nas ta bet aburu istamilu, ita bi kelim ketir, suhiya</t>
  </si>
  <si>
    <t>Q504. umon hibu wala ma hibu istamilu teriga de?</t>
  </si>
  <si>
    <t>Q505.le ita, dawa de istakal miya miya?</t>
  </si>
  <si>
    <t>Q506.le ita, itsamilu teriga de bi kutu mara mabi ligo jena tani mara sala uwo wogifu istamilu teriga de?</t>
  </si>
  <si>
    <t>Q507. le ita, dawa de kwes wala batal asan zol tani istamilu?</t>
  </si>
  <si>
    <t>Q508. le ita, istamilu dawa de besit wala goyi?</t>
  </si>
  <si>
    <t>Q509. le ita istamilu teriga de bi jibu muskila fi haya taki, kan ai muskila kap sedit wala ma sedit?</t>
  </si>
  <si>
    <t>Q510.Le ita, istamilu teriga bi akderu wogifu dom ali gi kubu iya saar?</t>
  </si>
  <si>
    <t>Q512. le ita, istamilu teriga de bi jibu muskila tannin bara min dom de?</t>
  </si>
  <si>
    <t>Q513.le ita teriga de ma indu iya muskila le hal ta mara kan uwo istamilu teriga de ma senawat towil wala keli uwo wogifu wogifu istamilu teriga de?</t>
  </si>
  <si>
    <t>Q514.kan ita deiru istamilu teriga, fi fekira taki, ragil/habibi taki gi aba wala gi rudu?</t>
  </si>
  <si>
    <t>Q515. ita sehi wonusu teriga de ma zol ali sakal fi musesfa de?</t>
  </si>
  <si>
    <t>Q517. Zaman ta akir ali ita istamilu de, kan geni fi 2 sena ali futu de wala zaman tani towil?</t>
  </si>
  <si>
    <t>Q518.ragil/habibi taki arufu gali ita bi istamilu teriga de?</t>
  </si>
  <si>
    <t>Q519.teriga de kan kwes le ita wala kan batal?</t>
  </si>
  <si>
    <t>Q520. malu kan batal ita ma hibu?</t>
  </si>
  <si>
    <t>Q522. fi yom ta gidam inak, ita sehi bi istamilu teriga de wala ita mabi istamilu?</t>
  </si>
  <si>
    <t>ana deru asadu ita kalam niya/fekira ta kun ma jena</t>
  </si>
  <si>
    <t>Q602.kan ita ma kun hamilan mohim le ita goduru sunu?</t>
  </si>
  <si>
    <t>Q603.asa ana indu suwal kalam yom taki ta gidam inak? Ita hibu ligo/kun ma jena wala iyalat fi ayom ta gidam?</t>
  </si>
  <si>
    <t>Q604. ita seyi bi akderu geiru muk taki kalam kun/ligo jena gidam inak?, Ita bi akderu wala ita ma bi akderu.</t>
  </si>
  <si>
    <t>Q605.uwo deiru jena/iyal wala ma deiru jena/iyal.</t>
  </si>
  <si>
    <t>Q606. ita deiru istena min asaa goduru sunu/zaman kam ligo ita ma kun/ligo jena/iyal tani/tanin</t>
  </si>
  <si>
    <t>Q607.ita seyi bi akderu geiru muk taki kalam zaman ta weledu jena tani? Ita bi akderu wala ita ma bi akderu</t>
  </si>
  <si>
    <t>Q608.kan ita kun hamilan/batuna fi asubu ali jai ita bi kun ma kuwaf kalam teriga to hafisu jena taki wala kalam gurus ta hafisu huwo?</t>
  </si>
  <si>
    <t>Q609. kan ita kun hamilan/batuna fi asubu ali jai ita bi kun ma kuwaf wala ita ma bi kun ma kuwaf kalam hal ta weleda fi haya taki?</t>
  </si>
  <si>
    <t>Q610. uwo deiru jena tani/ wala ma deiru jena tani</t>
  </si>
  <si>
    <t xml:space="preserve">Q611. uwo deiru jena asa </t>
  </si>
  <si>
    <t>Q612. kan ita kun ma batuna/hamilan bi asubu ali jai de, ita bi tala batuna/hamilan bara wala ita ma bi tal</t>
  </si>
  <si>
    <t xml:space="preserve">Q613. asa ana indu suwal le ita. rawa ta weledu iyal ali ita deiru asa, ita bi kun ma niya ta weledu iyal tannin wala ita ma deiru iyal tannin. </t>
  </si>
  <si>
    <t>Q614. ita seyi bi akderu geiru muk taki kalam weledu jena tani wala kef? Ita bi akderu wala ita ma bi akderu.</t>
  </si>
  <si>
    <t>Q615.uwo deiru jena tani wala ma deiru jena tani</t>
  </si>
  <si>
    <t>Q616. wara ta weledu jena taki de asaa, ita deiru istena goduru sunu asan keli ita weledu jena tani</t>
  </si>
  <si>
    <t>asa ana deiru asadu ita kalam terigat ta wogufu batuna/hamilan ali ita ma deiru fi hila ini.</t>
  </si>
  <si>
    <t>Q700.Fi 3 suhur ali futu de, ita ligo kabara kalam dawa ali bi sahidu fi wogifu batuna/hamilan tuwali fi mahalat de?</t>
  </si>
  <si>
    <t>Q701.aksen teriga wahit wonusu</t>
  </si>
  <si>
    <t xml:space="preserve">Q702. le ita kabara ali ita ligo kalam dawayat ta wogifu batuna/hamilan arjen de saidu ita asan keli ita amulu raya taki? </t>
  </si>
  <si>
    <t>Q703.teriga yatu kan ita hibu sedit fi ligo dawayat ta wogifu batuna/hamilan arjen de.</t>
  </si>
  <si>
    <t>Q704. fi 3 suhur ali futu de, ita ligo dawayat ta wogifu batuna/hamilan arjen fi mahalat de?</t>
  </si>
  <si>
    <t>Q706. ita seyi istamilu dawayat de ali ita ligo min mahaat de?</t>
  </si>
  <si>
    <t>Q707.malu ita ma istamilu dawayat de ali ita ligo de?</t>
  </si>
  <si>
    <t>Q708.fi 3 suhur ali futu de, ita ligo kabara fi teriga ta wogifu batuna/hamilan ali ita ma deiru kahanu dawayat ta aginu batu fi mahalat de?</t>
  </si>
  <si>
    <t xml:space="preserve">Q709. aksen wahit teriga wonusu. </t>
  </si>
  <si>
    <t>Q710.Ita fekiru gali kabara ali ita ligo kalam teriga ta aginu badun kalam wogifu batuna/hamilan ali ita ma deiru kan saidu asan keli ita amulu raya taki?</t>
  </si>
  <si>
    <t>Q711. yatu mahal yau ita hibu sedit kalam kabara ta dawayat ta aginu badu de?</t>
  </si>
  <si>
    <t>Q712.fi 3 suhur ali futu de, ita ligo teriga de ta aginubadun kalam wogifu batuna/hamilan min wahit fi mahalat de?</t>
  </si>
  <si>
    <t xml:space="preserve">Q713. aksen teriga wahit wonusu </t>
  </si>
  <si>
    <t>Q714.ita istamilu teriga ta aginu badun de ta wogifu batuna/hamilan ali ita ma deiru ali ita wonusu de?</t>
  </si>
  <si>
    <t>Q715. malu ita ma istamilu teriga de ta aginu badun de?</t>
  </si>
  <si>
    <t>asa ana deiru asadu ita kalam hajat mohim fi haya ta mara/biniya. Suwalat de bi akderu kun kalis fi haya taki. Lakin juwab taki de mohim sedit to fahimu nusuwan/banat fi juwa kemp ini. Lakin keli ana weri le ita gali juwab taki de bi dusu siir Kaman ana mabi weri le zol tani.</t>
  </si>
  <si>
    <t>Q800. mini ita bada geni fi kemp in, fi zol asuru num ma ita bara min niya taki</t>
  </si>
  <si>
    <t>Q801.zekiru gali juwab taki de kulu bi dusu siir, isim taki wala ta zol de ana mabi katifu tehet. Zol ali asuru ita keli ita num ma uwo de munu/sunu le ita?</t>
  </si>
  <si>
    <t>Q802. ita seyi ruwa fi musesfa keli ruwau aburu ita min aja de hasil.</t>
  </si>
  <si>
    <t>Q803. sunu yau kan sabab ali ita ma ruwa fi musesfa inak?</t>
  </si>
  <si>
    <t>Q804. ita ruwa le polisi kalam aja ali asuru num ma ita ligo ita ma deiru?</t>
  </si>
  <si>
    <t>Q805 sabab sunu ali ita kan ma ruwa de?</t>
  </si>
  <si>
    <t>Q806.bara min musesfa ma polisi, mahal tani yatu yau ita ruwa fogo asan keli aburu ita min zaman ali asuru num ma ita ligo ita ma deiru.</t>
  </si>
  <si>
    <t>Q807. ita seyi kun hamilan wara ta kan asuru num ma ita ligo ita ma deiru?</t>
  </si>
  <si>
    <t>Q808. nas ali bi asuru fi num ma uwon ligo umon ma deiru de gi ligo musahada wen?</t>
  </si>
  <si>
    <t>Q809. ina kalas kalasu suwalat de. Weri le ana aja wahit wala itnin wala suwal kan ita indu ali ita deiru keli ina wonusu fogo kalam wonusa de.</t>
  </si>
  <si>
    <t>label::JubaArabic (pga)</t>
  </si>
  <si>
    <t>MA ASUMA IYA TERIGA</t>
  </si>
  <si>
    <t>ASUMA LAKIM MA ISTAMILU</t>
  </si>
  <si>
    <t>KAN ISTAMILU LAKIN MABI INSTAMILU ASA</t>
  </si>
  <si>
    <t>BI ISTAMILU ASAA</t>
  </si>
  <si>
    <t>ISTAMILU LAKIN MABI ISTAMILU ASAA</t>
  </si>
  <si>
    <t>ISTAMILU ASAA</t>
  </si>
  <si>
    <t>MA ISTAMILU</t>
  </si>
  <si>
    <t>INJECTABLES</t>
  </si>
  <si>
    <t>.&gt;=int(((int((format-date-time(today(), '%Y') - format-date-time(${Q219b}, '%Y')) * 12) + (format-date-time(today(), '%m') - format-date-time(${Q219b}, '%m'))) div 12))-1 and .&lt;=int(((int((format-date-time(today(), '%Y') - format-date-time(${Q219b}, '%Y')) * 12) + (format-date-time(today(), '%m') - format-date-time(${Q219b}, '%m'))) div 12)) or .=99</t>
  </si>
  <si>
    <t>INTERVIEWER COMMENTS</t>
  </si>
  <si>
    <t>COMMENTS</t>
  </si>
  <si>
    <t>Q320sp</t>
  </si>
  <si>
    <t>Q320  Specify</t>
  </si>
  <si>
    <t>${Q320}=88</t>
  </si>
  <si>
    <t>MemberID</t>
  </si>
  <si>
    <t>if(${HRES_LR_2}=4 or ${HRES_LR_2}=7,concat(${MemberID},":GoTo 3rd visit on",${DATERETURN_RQV2}, "at ",${TIMERETURN_CRV2}),if(${TIMERETURN_RQV1}!="",concat(${MemberID},":GoTo 2nd visit on",${DATERETURN_RQV1}, "at ",${TIMERETURN_CRV1}),${MemberID}))</t>
  </si>
  <si>
    <t>VISIT SUCCESSFUL (Visit #: ${HVISIT_F}  Participant ID #: ${MemberID})</t>
  </si>
  <si>
    <t>landmark</t>
  </si>
  <si>
    <t>instance('sampled_women')/root/item[MemberID=${MemberID}]/landmark</t>
  </si>
  <si>
    <t>landmark_given</t>
  </si>
  <si>
    <t>if(${landmark}="","Landmark was not documented",${landmark})</t>
  </si>
  <si>
    <t>landmark_note</t>
  </si>
  <si>
    <t>(Check the list allocated to you from listing- pick the MemberID, it is something like this; 2-1-14-231-4)- where the last digits after dash represent household number and member line number in the household eg 231-Household number and 4-member number in the household.</t>
  </si>
  <si>
    <t>RA</t>
  </si>
  <si>
    <t>interview_result</t>
  </si>
  <si>
    <t>screening_result</t>
  </si>
  <si>
    <t>comments</t>
  </si>
  <si>
    <t>time_started</t>
  </si>
  <si>
    <t>time_ended</t>
  </si>
  <si>
    <t>datetime_whenQ617_answered</t>
  </si>
  <si>
    <t>once(if(${Q617}!='',now(),''))</t>
  </si>
  <si>
    <t>date_time_section7_started</t>
  </si>
  <si>
    <t>${MemberID}</t>
  </si>
  <si>
    <t>MemberID_finalized</t>
  </si>
  <si>
    <t>duplicate_note</t>
  </si>
  <si>
    <t>Q901a_text</t>
  </si>
  <si>
    <t>jr:choice-name(${Q901a},'${Q901a}')</t>
  </si>
  <si>
    <t>&lt;span style="color:red"&gt;Visit Record  Result -3-Text&lt;/span&gt;</t>
  </si>
  <si>
    <t>HHFinal_VISIT_R</t>
  </si>
  <si>
    <t>Final Visit Result</t>
  </si>
  <si>
    <t>if(${HRES_LR3}!="",${HRES_LR3},if(${HRES_LR2}!="",${HRES_LR2},${HRES_LR1}))</t>
  </si>
  <si>
    <t>Final_Visit_Number</t>
  </si>
  <si>
    <t>Final_Visit_Outcome</t>
  </si>
  <si>
    <t>${MemberID_finalized}!=""</t>
  </si>
  <si>
    <t>consented</t>
  </si>
  <si>
    <t>Q901b_text</t>
  </si>
  <si>
    <t>jr:choice-name(${Q901b},'${Q901b}')</t>
  </si>
  <si>
    <t>Zone</t>
  </si>
  <si>
    <t>TL</t>
  </si>
  <si>
    <t>Q200Ever_had_sex</t>
  </si>
  <si>
    <t>Q106Current_marital_status</t>
  </si>
  <si>
    <t>Q107Ever_married</t>
  </si>
  <si>
    <t>Q300meth1_answered_section3</t>
  </si>
  <si>
    <t>Q200a_taken_a_pg_hometest_answered_groupA</t>
  </si>
  <si>
    <t>number_child_wish4_answered_section6</t>
  </si>
  <si>
    <t>received_FP_info_chw_answered_section7</t>
  </si>
  <si>
    <t>Q800_forced_sex_answered_section8</t>
  </si>
  <si>
    <t>heard_iud</t>
  </si>
  <si>
    <t>heard_implant</t>
  </si>
  <si>
    <t>heard_injectables</t>
  </si>
  <si>
    <t>heard_male_sterilzation</t>
  </si>
  <si>
    <t>heard_pills</t>
  </si>
  <si>
    <t>heard_LAM</t>
  </si>
  <si>
    <t>heard_male_condom</t>
  </si>
  <si>
    <t>heard_fem_condom</t>
  </si>
  <si>
    <t>heard_EC</t>
  </si>
  <si>
    <t>heard_rythm</t>
  </si>
  <si>
    <t>heard_withdrawal</t>
  </si>
  <si>
    <t>Q304a_highest_method_currently_using</t>
  </si>
  <si>
    <t>q400Oppose_support_fpmethod_answered_section4</t>
  </si>
  <si>
    <t>Q239a_had_a_miscarriage_answered_groupB</t>
  </si>
  <si>
    <t>&lt;span style="color:red"&gt; This woman has already been interviewed/her case was closed by **${MemberID_finalized}**! Kindly select another participant from the list &lt;/span&gt;</t>
  </si>
  <si>
    <t>Amharic</t>
  </si>
  <si>
    <t>Tigrinya</t>
  </si>
  <si>
    <t>Arabic</t>
  </si>
  <si>
    <t>Somali</t>
  </si>
  <si>
    <t xml:space="preserve">Awubare Camp -Jigjiga </t>
  </si>
  <si>
    <t xml:space="preserve">Nguenyyiel Camp -Gambela </t>
  </si>
  <si>
    <t>Tsore Camp -Asosa</t>
  </si>
  <si>
    <t>COORD</t>
  </si>
  <si>
    <t xml:space="preserve">Birhanu Melaku </t>
  </si>
  <si>
    <t>Domach Koang  Bong</t>
  </si>
  <si>
    <t>Alemseged Yilma Menkir</t>
  </si>
  <si>
    <t>Kidist Milion</t>
  </si>
  <si>
    <t>Tigist Mamo</t>
  </si>
  <si>
    <t xml:space="preserve">Mohammed Farah </t>
  </si>
  <si>
    <t>Etsegenet Tesfaye</t>
  </si>
  <si>
    <t>Nyajimma Tut Gatluak</t>
  </si>
  <si>
    <t>Sofiya Kemal Tajesir</t>
  </si>
  <si>
    <t>Nyamat Ochan Pal</t>
  </si>
  <si>
    <t>Nyawal Gatthep Lual</t>
  </si>
  <si>
    <t>Nyawal Gatwech Yut</t>
  </si>
  <si>
    <t>Nyawech Zoal Miyong</t>
  </si>
  <si>
    <t>Nyakuon Yien Tot</t>
  </si>
  <si>
    <t>Nyamach Ruach Tot</t>
  </si>
  <si>
    <t>Menahil Abdu</t>
  </si>
  <si>
    <t>Oumelher Hamid mus</t>
  </si>
  <si>
    <t>ZONE1</t>
  </si>
  <si>
    <t>ZONE2</t>
  </si>
  <si>
    <t>ZONE3</t>
  </si>
  <si>
    <t>ZONE4</t>
  </si>
  <si>
    <t>BLOCK 1</t>
  </si>
  <si>
    <t>BLOCK 2</t>
  </si>
  <si>
    <t>BLOCK 3</t>
  </si>
  <si>
    <t>BLOCK 4</t>
  </si>
  <si>
    <t>BLOCK 5</t>
  </si>
  <si>
    <t>ZONE A</t>
  </si>
  <si>
    <t>ZONE B</t>
  </si>
  <si>
    <t>ZONE C</t>
  </si>
  <si>
    <t>ZONE D</t>
  </si>
  <si>
    <t>participants_finalized_ETH</t>
  </si>
  <si>
    <t>instance('participants_finalized_ETH')/root/item[label=${MemberID}]/RA</t>
  </si>
  <si>
    <t>Nuer</t>
  </si>
  <si>
    <t>If No, please specify why the person is ineligible</t>
  </si>
  <si>
    <t>&lt;h1&gt;&lt;span style="color:#008000;font-family: Arial "&gt;
PLEASE RETURN ON TO COMPLETE THE VR: &lt;/span&gt;&lt;/h1&gt;
&lt;h4&gt;&lt;span style="color:#008000;font-family: Arial "&gt;   
DATE: &lt;/span&gt; ${DATERETURN_RQV2} &lt;/h3&gt; &lt;br&gt;&lt;br&gt;
&lt;h4&gt;&lt;span style="color:#008000;font-family: Arial "&gt;  
TIME: &lt;/span&gt;  ${TIMERETURN_CRV2} &lt;/h3&gt; &lt;br&gt;
&lt;span style="color:red"&gt; At this point use the **tablet/device back button** to opt out of this interview. Remember to save as draft&lt;/span&gt;</t>
  </si>
  <si>
    <t>&lt;h1&gt;&lt;span style="color:#008000;font-family: Arial "&gt;
PLEASE RETURN TO COMPLETE THE VISIT ON: &lt;/span&gt;&lt;/h1&gt;
&lt;h4&gt;&lt;span style="color:#008000;font-family: Arial "&gt;   
DATE: &lt;/span&gt; ${DATERETURN_RQV1} &lt;/h3&gt; &lt;br&gt;&lt;br&gt;
&lt;h4&gt;&lt;span style="color:#008000;font-family: Arial "&gt;  
TIME: &lt;/span&gt;  ${TIMERETURN_CRV1} &lt;/h3&gt; &lt;br&gt;
&lt;span style="color:red"&gt; At this point use the **tablet/device back button** to opt out of this interview. Remember to save as draft&lt;/span&gt;</t>
  </si>
  <si>
    <t>generalend_group</t>
  </si>
  <si>
    <t>END OF INTERVIEW</t>
  </si>
  <si>
    <t>&lt;span style="color:blue"&gt; ##**Adminster Consent form for 15-17 (Emancipated Minors)** &lt;/span&gt;
###**General introduction**
Sabal ker/missal ker. Sukuran sedit ali ita rudu wonusu ma ana alela. Isim tai yau **${INT_CODN}**. Ana sakal ma munazama ali isim population council fi juwa kemp. Ina deiru arufu kalam hal ta nusuwan ta musesfa fi juwa kemps
legetu ita kun fi wahit min giraya de. Gubal ita rudu wala aba deru keli ita fahimu kan geriya kalam sunu and sunu yau juwa geraya de. Malis asuma ligo ana bi ruwa agara le ita kabara de. Ita bi akderu wonusu le nas tannin kalam giraya de kan ita deiru. Asadu ana kan fi haj ali ita ma fahimu. Kan suwalat taki kulu juwabu Kaman kan ita fahimu giraya de. Ina bi asadu ita raya taki kan ita rudu kun wahit min giraya de wala ita aba, wara ta dak ita bi sahinu Kaman.
###**Kabara ali mohim sedit fi giraya de**
**raya to kun wahit fi giraya de:**  bi asadu ita keli kun wahit min giraya de.
**raya taki:**  kun wahit min giraya de min raya taki kan ita aba kun wahit min giraya de kulu min niya taki Kaman mafi wogifu ita min iya haja.
**sabab ta giraya de: ** sabab ta giraya de yau ina deru arufu kalam hal ta nusuwan fi musesfa fi juwa kemp.
**zaman ta suwalat de: ** Suwalat de bi silu sa wahit wala sa wahit ma nuz.
**Sunu yau bi asadu:**  Ina bi asadu ita fi kalam hal taki ta weleda, dawayat ta wogifu batuna/hamilan alela ma wahit sena min asa.
**batal:**  batal ta akulu zaman taki, au aja ali ita wonusu bi weri le zol tani ligo ma gasit ma batal ta juwabu suwalat tannin.
**hak taki: ** mafi aja ali ita bi ligo tuwali yakin ita bi kun muruta asan ita wahit min nas ali wonusu kalam hal ta musesfa ta nosuwan fi musesfa ini.
###**sabab ta giraya de ma sunu yau deiru min giraya de**
**giraya de sun?**  sabab ta giraya de yau ina deiru arufu hal ta nusuwan ta musesfa fi juwa kemp ini. Kaman kabara de bi istamilu ta silu gidam hal ta nusuwan ta musesfa fi juwa kemp. 
**malu ana wahit min nas de ali bi asadu** 
legetu ita asan sena taki bi akderu weledu jena ,ma ita Kaman fifi hila ali ina legetu fi giraya de. Juwab taki mohim sedit asan sahidu nosuwan fi hila ini.
**sunu yau fi hasil kan ana kun wahit mingiraya de?**  kan ita rudu kun wahit min giraya de, ana bi asadu ita kalam gisim taki, hal ta musesfa taki, hal ta hamilan/batuna taki, ma dawayat ta wogifu batuna/hamilan. Ana bi asadu ita suwalat asa yala Kaman bad sena wahit ana bi asadu ita Kaman. Juwab taki bi sahidu ina kalis asan hal ta nusuwan fi musesfa fi juwa kemp.
**Bi silu zaman goduru sunu** juwabu ma suwalat de bi silu saa wahit wala saa wahit ma nuz.
**batala**
**batal de sunu ta giraya de?**  batal wahit de bi kun akula zaman taki. au aja ali ita wonusu bi weri le zol tani ligo ma gasit ma batal ta juwabu suwalat tannin. Lakin ina bi amulu iya aja asan de keli ma asil.kaman min raya taki kan ita rudu wala aba kun wahit min giraya de.
**kwes/yak taki**
**sunun yau ita bi ligo min kun wahit min giraya de?**  ama aja ali ita bi ligo min kun wahit min giraya de. Lakin ita bi kun muruta asan ita kun wahit min nas ali geni fi giraya ali mohim kahanu de ta saidu geiru haya ta nusuwan fi juwa kemp.
**siir**
**Kun wahit min giraya de bi kun siir? **
rudu taki kun wahit min giraya de bi dusu sir. Juwab taki ma ta nas tannin bi kutu fi mahal wahit asan mafi zol bi akderu arufu juwab taki fi giraya de. Ina bi silu isim taki and mahal ali ita bi geni fogo asan sena wahit min asa ina bi jaa fetisu ita. Lakin iya haja kulu bi dusu sir. Mafi zol bi arufu gali ita kun wahit min giraya de. Siyadum giraya de bi dusu iya juwabu taki sir. Iya juwabu ali legetu bi dusu fi juwa ali gofulu kwes ma compiyuta ali gofulu kwes sedit ali siyadum giraya de yau bi ligo. Saining taki fi tet waraga de asan keli weri gali ita fahimu mana ta giraya de taman.
**ita bi hafisu kabara ali ita legitu min ana de kef ma kabara de bi wazayu keff.** 
kana li kalasu asadu itum, juwab takum kulu bi istamilu fi kabara. Lakin asami ma hajat tannin ali gi weri ita mabi kutu fi kabara de.
kan ita rudu, ina deiru gesimu juwab takum de asan bi kun mohim le nas tannin ali deiru amulu giraya kaman
**raya taki**
**hak tai sunu kun wahit min giraya de **
Kun wahit min giraya de bi geni min raya taki. Kan ita aba kun wahit min giraya de, ita mabi jeli iya haja ali ita kan bi ligo. Aba taki mabi wogifu ita min ligo iya haja fi hila ini. Kan ita rudu kun fi giraya de, ita bi akderu wogifu juwabu iya zaman ligo ita ma jeli iya haja fi hila ini. Ita bi akderu aba juwabu fi nus suwalat de.
**kabara tani**
**ana bi ligo sunu kun wahit min giraya de? **
ita bi ligo 5,000/= kahanu sukran ta zaman taki ma kutu juwa taki fi giraya de.
**sunu yau bi hasil fi wara ta juwab tehina de?**  Juwab takum kulu bi wedi le ukuma and munazamat juwa kemp asan keli sahidu geiru non sokol tomon fi hila ini 
**munu yau rudu keli giraya de ruwa gidam**  giraya de rudu keli ruwa gidam ma munazama ta Institutional Review Board of the Population Council ma:
[ETHIOPIA]: Mildmay Ethiopia Research Ethics Committee.
**yala kan ana deiru kabara ziyada?** 
kan ita deiru kabara zihada kalam giraya de wala ita deiru wonusu ma saidun ta giraya de:
You may call/dugu le uwo telephone de:
[ETHIOPIA]: Peter Kisaakye at this number: +256753243054.
**yala kan fi muskila** 
Kan ita indu haja ta wonusa ki non ali gobudu ita fi zaman giraya de wala awugu ita fi zaman giraya de.
Please contact:dugu telephone de:
[ETHIOPIA]: Susan Nakubulwa, Chairperson, Mildmay Research Ethics Committee, Tel: +256392174236.</t>
  </si>
  <si>
    <t>##**Administer Consent form for Women 18-45 years**
###**General introduction** 
Sabal ker/missal ker. Sukuran sedit ali ita rudu wonusu ma ana alela. Isim tai yau **${INT_CODN}** ana sakal ma munazama ali isim population council fi juwa kemp. Ina deiru arufu kalam hal ta nusuwan ta musesfa fi juwa kemps
legetu ita kun fi wahit min giraya de. Gubal ita rudu wala aba deru keli ita fahimu kan geriya kalam sunu and sunu yau juwa geraya de. Malis asuma ligo ana bi ruwa agara le ita kabara de. Ita bi akderu wonusu le nas tannin kalam giraya de kan ita deiru. Asadu ana kan fi haj ali ita ma fahimu. Kan suwalat taki kulu juwabu Kaman kan ita fahimu giraya de. Ina bi asadu ita raya taki kan ita rudu kun wahit min giraya de wala ita aba, wara ta dak ita bi sahinu Kaman.
###**Kabara ali mohim sedit fi giraya de**
**Raya to kun wahit fi giraya de:** bi asadu ita keli kun wahit min giraya de.
**Raya taki: ** kun wahit min giraya de min raya taki kan ita aba kun wahit min giraya de kulu min niya taki Kaman mafi wogifu ita min iya haja.
**Sabab ta giraya de:**  sabab ta giraya de yau ina deru arufu kalam hal ta nusuwan fi musesfa fi juwa kemp.
**Zaman ta suwalat de: ** Suwalat de bi silu sa wahit wala sa wahit ma nuz.
**Sunu yau bi asadu:**  Ina bi asadu ita fi kalam hal taki ta weleda, dawayat ta wogifu batuna/hamilan alela ma wahit sena min asa
**Batal:** batal ta akulu zaman taki, au aja ali ita wonusu bi weri le zol tani ligo ma gasit ma batal ta juwabu suwalat tannin.
**Hak taki: ** mafi aja ali ita bi ligo tuwali yakin ita bi kun muruta asan ita wahit min nas ali wonusu kalam hal ta musesfa ta nosuwan fi musesfa ini.
###**Sabab ta giraya de ma sunu yau deiru min giraya de**
**Giraya de sun? **
sabab ta giraya de yau ina deiru arufu hal ta nusuwan ta musesfa fi juwa kemp ini. Kaman kabara de bi istamilu ta silu gidam hal ta nusuwan ta musesfa fi juwa kemp. 
**Malu ana wahit min nas de ali bi asadu**  legetu ita asan sena taki bi akderu weledu jena ,ma ita Kaman fifi hila ali ina legetu fi giraya de. Juwab taki mohim sedit asan sahidu nosuwan fi hila ini.
**Sunu yau fi hasil kan ana kun wahit mingiraya de?**  kan ita rudu kun wahit min giraya de, ana bi asadu ita kalam gisim taki, hal ta musesfa taki, hal ta hamilan/batuna taki, ma dawayat ta wogifu batuna/hamilan. Ana bi asadu ita suwalat asa yala Kaman bad sena wahit ana bi asadu ita Kaman. Juwab taki bi sahidu ina kalis asan hal ta nusuwan fi musesfa fi juwa kemp.
**Bi silu zaman goduru sunu** juwabu ma suwalat de bi silu saa wahit wala saa wahit ma nuz.
###**batala**
**Batal de sunu ta giraya de?**  batal wahit de bi kun akula zaman taki. au aja ali ita wonusu bi weri le zol tani ligo ma gasit ma batal ta juwabu suwalat tannin. Lakin ina bi amulu iya aja asan de keli ma asil.kaman min raya taki kan ita rudu wala aba kun wahit min giraya de.
###**Kwes/yak taki**
**Sunun yau ita bi ligo min kun wahit min giraya de?**  ama aja ali ita bi ligo min kun wahit min giraya de. Lakin ita bi kun muruta asan ita kun wahit min nas ali geni fi giraya ali mohim kahanu de ta saidu geiru haya ta nusuwan fi juwa kemp.
###**Siir**
**Kun wahit min giraya de bi kun siir?** 
rudu taki kun wahit min giraya de bi dusu sir. Juwab taki ma ta nas tannin bi kutu fi mahal wahit asan mafi zol bi akderu arufu juwab taki fi giraya de. Ina bi silu isim taki and mahal ali ita bi geni fogo asan sena wahit min asa ina bi jaa fetisu ita. Lakin iya haja kulu bi dusu sir. Mafi zol bi arufu gali ita kun wahit min giraya de. Siyadum giraya de bi dusu iya juwabu taki sir. Iya juwabu ali legetu bi dusu fi juwa ali gofulu kwes ma compiyuta ali gofulu kwes sedit ali siyadum giraya de yau bi ligo. Saining taki fi tet waraga de asan keli weri gali ita fahimu mana ta giraya de taman.
**Ita bi hafisu kabara ali ita legitu min ana de kef ma kabara de bi wazayu keff.** kana li kalasu asadu itum, juwab takum kulu bi istamilu fi kabara. Lakin asami ma hajat tannin ali gi weri ita mabi kutu fi kabara de.
kan ita rudu, ina deiru gesimu juwab takum de asan bi kun mohim le nas tannin ali deiru amulu giraya kaman
**Raya taki**
**Subject?/hak tai sunu kun wahit min giraya de** 
Kun wahit min giraya de bi geni min raya taki. Kan ita aba kun wahit min giraya de, ita mabi jeli iya haja ali ita kan bi ligo. Aba taki mabi wogifu ita min ligo iya haja fi hila ini. Kan ita rudu kun fi giraya de, ita bi akderu wogifu juwabu iya zaman ligo ita ma jeli iya haja fi hila ini. Ita bi akderu aba juwabu fi nus suwalat de.
**Kabara tani**
**Ana bi ligo sunu kun wahit min giraya de?** 
ita bi ligo 200 Birr kahanu sukran ta zaman taki ma kutu juwa taki fi giraya de.
**Sunu yau bi hasil fi wara ta juwab tehina de?** Juwab takum kulu bi wedi le ukuma and munazamat juwa kemp asan keli sahidu geiru non sokol tomon fi hila ini 
**Munu yau rudu keli giraya de ruwa gidam** giraya de rudu keli ruwa gidam ma munazama ta Institutional Review Board of the Population Council ma:
[ETHIOPIA]: Mildmay Ethiopia Research Ethics Committee.
**Yala kan ana deiru kabara ziyada?** 
kan ita deiru kabara zihada kalam giraya de wala ita deiru wonusu ma saidun ta giraya de:
You may call/dugu le uwo telephone de:
[ETHIOPIA]: Peter Kisaakye at this number: +256753243054.
**Yala kan fi muskila** 
Kan ita indu haja ta wonusa ki non ali gobudu ita fi zaman giraya de wala awugu ita fi zaman giraya de.
Please contact:dugu telephone de:
[ETHIOPIA]: Susan Nakubulwa, Chairperson, Mildmay Research Ethics Committee, Tel: +256392174236.</t>
  </si>
  <si>
    <t>once(int(100*random() )+1)</t>
  </si>
  <si>
    <t>${random_no}&lt;=50 and (${Q200a}=1 or ${Q107}!=3)</t>
  </si>
  <si>
    <t>${random_no}&gt;50 and (${Q200a}=1 or ${Q107}!=3)</t>
  </si>
  <si>
    <t>${Q114}=1</t>
  </si>
  <si>
    <t>Djibouti</t>
  </si>
  <si>
    <t>Q220. When you last gave birth, did you give birth in one of the refugee Camps in [Ethiopia]?</t>
  </si>
  <si>
    <t>Camp</t>
  </si>
  <si>
    <t>Q103. For how long have you lived in this Camp?</t>
  </si>
  <si>
    <t>Q307. Is this within or outside the Camp?</t>
  </si>
  <si>
    <t>Q309. Is the preferred source of family planning information and services within or outside the Camp?</t>
  </si>
  <si>
    <t>Q322. Is the preferred source of the method within or outside the Camp?</t>
  </si>
  <si>
    <t>e) Health clinic within Camp</t>
  </si>
  <si>
    <t>f) Health clinic near Camp</t>
  </si>
  <si>
    <t>Q808. Where do people who have experienced rape in ${SETCAMP_N} Camp usually go to for help?</t>
  </si>
  <si>
    <t>Enter **Jan 2030** if Don't know</t>
  </si>
  <si>
    <t>.&lt;=date(today())</t>
  </si>
  <si>
    <t>RA to scrible the participant's initials above the horizontal line. Tilt the tablet to the left while making the initial...</t>
  </si>
  <si>
    <t>.&lt;=date(today()) or .=date("2030-01-01")</t>
  </si>
  <si>
    <t>Cannot be in future</t>
  </si>
  <si>
    <t xml:space="preserve">&lt;span style="color:blue"&gt; ##**Adminster Consent form for 15-17 (Emancipated Minors)** &lt;/span&gt;
###**General introduction** 
Good morning/afternoon. Thank you for taking the time to talk to me today. My name is **${INT_CODN}**. I am working with the Population Council, an international non-profit organization, the African Population and Health Research center (APHRC) and the Department of Refugee and returnee services to learn about women’s reproductive health in refugee camps in Ethiopia. 
You have been chosen to take part in a research study. Before you decide whether you can participate, you need to understand why the research is being done and what it would involve. Please take the time to read or listen as I read the following information. You may talk to others about the study if you wish. Please, ask me if there is anything that is not clear, or if you would like more information. When all of your questions have been answered and you feel that you understand this study, you will be asked if you wish to participate in the study, and if yes to sign Informed Consent form. 
 ###**Summary of Key Information Regarding the Study**
**Consent to participate in research:** You are being asked to take part in a research study. 
**Voluntariness:** Your participation in the research is completely voluntary, and the decision not to participate will not make you lose any existing benefits you are entitled to. 
**Purpose of the research:** The purpose of the study is to learn more about women’s reproductive health in refugee Camps.  
**Expected duration of participation:** The interview with you will take between one and one and a half hours. 
**Procedures to be followed:** We will talk to you about your reproductive history, pregnancy experiences and family planning use today and then again after one year from now. 
**Risks or discomforts:** Risks include inconvenience of time and effort you take to participate in the study, potential breach of confidentiality (something you say is accidentally provided to others), and potential discomfort with discussions on the topics of the study. 
**Benefits:** There are no direct benefits to you but you may find an indirect benefit in knowing that you participated in an important study that could inform programmes to improve the lives of women in refugee Camps. 
###**Purpose of the Study and Study Requirements **
 **What is the study?**  The purpose of the study is to learn more about women’s reproductive health in refugee Camps in ETHIOPIA. The information will be used to inform programmes for improving the reproductive health of women in refugee settings.  
**Why have I been invited to take part?** You have been selected to participate in the study because you are within the reproductive age and live in the area that we selected to carry out the study. Your opinions will be most helpful for improving the lives of women in the community. 
**What will happen if I take part?**  If you agree to take part in the study, I will ask you some questions about yourself, your reproductive history, pregnancy experiences and family planning use. I will ask you ask you a series of questions today and then would like to ask you the same set of questions after one year from now. Your answers will help us learn more about the reproductive health of women in refugee Camps in ETHIOPIA. 
**How long will the study last?** The interview with you will take between one and one and a half hours. 
We may contact you again if we need clarification on any of the answers that you gave us or if a follow-up interview is needed.  You may decline to participate at that time as well. 
###**Risks**
**What are the risks of the study?** An inconvenience may be the time and effort you take to participate in the study. A risk may be a breach of confidentiality (something you say is accidentally provided to others) but we will take precautions to see that this does not happen. You may also find discomfort with discussions on your reproductive health experiences. You are free not to participate in the study if you are not comfortable with discussions on the topics. 
 ###**Benefits**
**What are the benefits of participating?**  There are no direct benefits to you for participating in the study. You may find an indirect benefit in knowing that you participated in an important study that could inform programmes to improve the lives of women in refugee settings. 
**Confidentiality**
Will my participation in the study be kept confidential? The interview with you is confidential and will be conducted in private. The information you provide will be combined with that from other women in this and other areas so that no one will be able to identify information that is specific to you. We will be collecting some identifying information such as your name and place of residence so that we can contact you one year from now. However, the information that is collected during the interview will be kept confidential. No one will be told that you have participated in the study. The study team will make every effort to protect your privacy and maintain the confidentiality of all the information that you provide. All completed forms will be locked in a room and the information gathered will be stored in a password-protected computer in [country office] that only the study team can access. Your signature at the end of this form will not be used for any other purpose apart from proving that you have read or have read the information and that you have understood this information.
 **How will you protect the information you collect about me, and how will that information be shared?** When your participation ends, results of this study will be used in reports, presentations or publications. However, names and other pieces of information that could be used to identify you will not be included in the reports, presentations or publications.  
With your permission, we would like to share the data we collect from you because this data could be useful in future research studies by other researchers. If we share the data that we collect about you, we will remove any information that could identify you before we share it. 
**Voluntariness **
**What are my rights as a research participant/subject?** Your participation in this study is completely voluntary. If you decide that you do not participate, you will not lose any existing benefits to which you are entitled. Refusing to participate will not affect your access to services in this community. If you agree that you participate in this study, you may end participation at any time without penalty or loss of existing benefits to which you are entitled. You are free to withdraw from the study at any time. 
**Additional Information **
 **What will I receive for participating?** You will receive **200 Birr** as compensation for the time and effort you take to participate in the study.   
**What will happen to the results of the research study?** The results of the study will be presented to the RRS and other organizations working in refugee Camps in ETHIOPIA in order to inform the provision of services in these communities.  
 **Who has reviewed the study for ethical issues?** This study has been reviewed by the Institutional Review Board of the Population Council and the Ethiopian Public Health Association Institutional Review Board (EPHA-IRB).
**What if I need more information?**  If you have a concern about any aspect of the study, you should ask to speak to the researchers who will do their best to answer your questions. You may call: 
**Dr.Yadeta Dessie (Ethiopia) at Address: +251911741054, Email: ybacha@aphrc.org**  and 
**Dr. Dagim Habteyesus (Ethiopia) at Tel. Address: +251910607756, Email dhabteyesus@popcouncil.org** 
**Dr. Yohannes Dibaba Wado(Kenya) at Tel. Address: +254742144695, Email ywado@aphrc.org**
**What if there is a problem?** Any complaint about the way you have been treated during the study or any possible harm you might suffer will be addressed. Professor Alemayehu Haddis(IRB Chair) and IRB Admin at  Ethiopian Public Helth Association (Ethiopia) at Tel: + 251114 16 60 83/4 
</t>
  </si>
  <si>
    <t xml:space="preserve">##**Administer Consent form for Women 18-45 years**
###**General introduction** 
Good morning/afternoon. Thank you for taking the time to talk to me today. My name is **${INT_CODN}**. I am working with the Population Council, an international non-profit organization, the African Population and Health Research center (APHRC) and the Department of Refugee and returnee services to learn about women’s reproductive health in refugee camps in Ethiopia.
You have been chosen to take part in a research study. Before you decide whether you can participate, you need to understand why the research is being done and what it would involve. Please take the time to read or listen as I read the following information. You may talk to others about the study if you wish. Please, ask me if there is anything that is not clear, or if you would like more information. When all of your questions have been answered and you feel that you understand this study, you will be asked if you wish to participate in the study, and if yes to sign Informed Consent form. 
 ###**Summary of Key Information Regarding the Study**
**Consent to participate in research:** You are being asked to take part in a research study. 
**Voluntariness:** Your participation in the research is completely voluntary, and the decision not to participate will not make you lose any existing benefits you are entitled to. 
**Purpose of the research:** The purpose of the study is to learn more about women’s reproductive health in refugee Camps.  
**Expected duration of participation:** The interview with you will take between one and one and a half hours. 
**Procedures to be followed:** We will talk to you about your reproductive history, pregnancy experiences and family planning use today and then again after one year from now. 
**Risks or discomforts:** Risks include inconvenience of time and effort you take to participate in the study, potential breach of confidentiality (something you say is accidentally provided to others), and potential discomfort with discussions on the topics of the study. 
**Benefits:** There are no direct benefits to you but you may find an indirect benefit in knowing that you participated in an important study that could inform programmes to improve the lives of women in refugee Camps. 
###**Purpose of the Study and Study Requirements **
 **What is the study?**  The purpose of the study is to learn more about women’s reproductive health in refugee Camps in ETHIOPIA. The information will be used to inform programmes for improving the reproductive health of women in refugee settings.  
**Why have I been invited to take part?** You have been selected to participate in the study because you are within the reproductive age and live in the area that we selected to carry out the study. Your opinions will be most helpful for improving the lives of women in the community. 
**What will happen if I take part?**  If you agree to take part in the study, I will ask you some questions about yourself, your reproductive history, pregnancy experiences and family planning use. I will ask you ask you a series of questions today and then would like to ask you the same set of questions after one year from now. Your answers will help us learn more about the reproductive health of women in refugee Camps in ETHIOPIA. 
**How long will the study last?** The interview with you will take between one and one and a half hours. 
We may contact you again if we need clarification on any of the answers that you gave us or if a follow-up interview is needed.  You may decline to participate at that time as well. 
###**Risks**
**What are the risks of the study?** An inconvenience may be the time and effort you take to participate in the study. A risk may be a breach of confidentiality (something you say is accidentally provided to others) but we will take precautions to see that this does not happen. You may also find discomfort with discussions on your reproductive health experiences. You are free not to participate in the study if you are not comfortable with discussions on the topics. 
 ###**Benefits**
**What are the benefits of participating?**  There are no direct benefits to you for participating in the study. You may find an indirect benefit in knowing that you participated in an important study that could inform programmes to improve the lives of women in refugee settings. 
**Confidentiality**
Will my participation in the study be kept confidential? The interview with you is confidential and will be conducted in private. The information you provide will be combined with that from other women in this and other areas so that no one will be able to identify information that is specific to you. We will be collecting some identifying information such as your name and place of residence so that we can contact you one year from now. However, the information that is collected during the interview will be kept confidential. No one will be told that you have participated in the study. The study team will make every effort to protect your privacy and maintain the confidentiality of all the information that you provide. All completed forms will be locked in a room and the information gathered will be stored in a password-protected computer in [country office] that only the study team can access. Your signature at the end of this form will not be used for any other purpose apart from proving that you have read or have read the information and that you have understood this information.
 **How will you protect the information you collect about me, and how will that information be shared?** When your participation ends, results of this study will be used in reports, presentations or publications. However, names and other pieces of information that could be used to identify you will not be included in the reports, presentations or publications.  
With your permission, we would like to share the data we collect from you because this data could be useful in future research studies by other researchers. If we share the data that we collect about you, we will remove any information that could identify you before we share it. 
**Voluntariness **
**What are my rights as a research participant/subject?** Your participation in this study is completely voluntary. If you decide that you do not participate, you will not lose any existing benefits to which you are entitled. Refusing to participate will not affect your access to services in this community. If you agree that you participate in this study, you may end participation at any time without penalty or loss of existing benefits to which you are entitled. You are free to withdraw from the study at any time. 
 **Additional Information **
 **What will I receive for participating?** You will receive **200 Birr** as compensation for the time and effort you take to participate in the study.   
**What will happen to the results of the research study?** The results of the study will be presented to the RRS and other organizations working in refugee Camps in ETHIOPIA in order to inform the provision of services in these communities.  
  **Who has reviewed the study for ethical issues?** This study has been reviewed by the Institutional Review Board of the Population Council and the Ethiopian Public Health Association Institutional Review Board (EPHA-IRB).
**What if I need more information?**  If you have a concern about any aspect of the study, you should ask to speak to the researchers who will do their best to answer your questions. You may call: 
**Dr.Yadeta Dessie (Ethiopia) at Address: +251911741054, Email: ybacha@aphrc.org**  and 
**Dr. Dagim Habteyesus (Ethiopia) at Tel. Address: +251910607756, Email dhabteyesus@popcouncil.org** 
**Dr. Yohannes Dibaba Wado(Kenya) at Tel. Address: +254742144695, Email ywado@aphrc.org**
**What if there is a problem?** Any complaint about the way you have been treated during the study or any possible harm you might suffer will be addressed. Professor Alemayehu Haddis(IRB Chair) and IRB Admin at  Ethiopian Public Helth Association (Ethiopia) at Tel: + 251114 16 60 83/4 </t>
  </si>
  <si>
    <t>Now I would like to ask you about your sexual activity. Though sex is very private, we hope that you will share some information with us, so we can better understand the needs and concerns of women and girls. The question is personal, but keep in mind that your name is not on the survey, and no one else will know your answer. Please feel free to answer openly and honestly. There is no right or wrong answer – and remember that you can skip the question if you don’t feel comfortable answering it. 
200. Have you ever had sex?</t>
  </si>
  <si>
    <t>Until no longer needed</t>
  </si>
  <si>
    <t>(.&gt;0 and .&lt;36) or .=96 or .=97 or .=98</t>
  </si>
  <si>
    <t>if less than a month enter 0</t>
  </si>
  <si>
    <t>(.&gt;0 and .&lt;40) or .=98</t>
  </si>
  <si>
    <t>(.&gt;0 and .&lt;480) or .=98</t>
  </si>
  <si>
    <t>Q311long</t>
  </si>
  <si>
    <t>select_one Q311long</t>
  </si>
  <si>
    <t>Pay</t>
  </si>
  <si>
    <t xml:space="preserve">Pay </t>
  </si>
  <si>
    <t>Rwanda</t>
  </si>
  <si>
    <t>Shedder Camp</t>
  </si>
  <si>
    <t>myfilter2</t>
  </si>
  <si>
    <t>myfilter=${SETCAMP} or myfilter2=${SETCAMP}</t>
  </si>
  <si>
    <t>label::Nuer (nus)</t>
  </si>
  <si>
    <t>Ruɔ̱ɔ̱n</t>
  </si>
  <si>
    <t>Ɛn tämɛ  göörä ɣöö bä ji̱ thiëc kɛ kui̱c gua̱ dhɔaru  kiɛ ram mi̱n ci̱ëŋ yiɛn kɛɛl .</t>
  </si>
  <si>
    <t xml:space="preserve">Ɛn tämɛ göörä ɣöö ba̱ ji̱ thi̱ëëc kɛ thi̱ëëcni̱ kui̱c in lätni̱ ŋɔaani̱ tin la la̱tkɛ ɛ nɛy diaal ni̱ ciaaŋ ray teekä .Mi̱ nhɔk i̱ jɛ. Ɣän mi̱/ci̱ kä läti̱ mi̱/ci̱ tha̱a̱ŋkiɛn ɛ läti̱ kiɛ la kɛ aläti̱ </t>
  </si>
  <si>
    <t>Peëk ɛn 2 kɛ ta̱a̱ dapkä</t>
  </si>
  <si>
    <t>Ɛn tämɛ  go̱o̱rä ɣöö ba̱ ji̱ thi̱ëëc kɛ ta̱a̱ tɔ̱ɔ̱cä .Cäŋ ni̱  mɔ ta̱a̱ tɔ̱ɔ̱cä ɛ duŋ ran kä ca nyuak kɛ ram mi̱ dɔ̱ŋ ŋa̱thä jɛ ɛn ɣöö bi̱ tha̱a̱ŋ lääri̱ nyuak kɛ nɛy ,kɛ kui̱c ɛmɔ kɛ ɣöö bi̱ nɛy tee kɛ cuɔ̱ɔ̱p lɔaac mi̱ ro̱ŋ kɛ lotni̱ mään kɛnɛ nyiär .Thiëëcni̱ kɛ latni̱ puaa̱a̱nydu ,duŋni̱ ɣöö cu jɛ päl ruëëc ɛn ɣöö /ca ci'ötdu bi̱ la̱th rɛy lääri̱ tin gɔ̱a̱ri̱ ɛ c'</t>
  </si>
  <si>
    <t xml:space="preserve">Ɛtämɛ go̱o̱rä ɣöö bä ji̱ kuën lääri̱ tin ca luay kɛ kui̱c liäkä kɛnɛ pual pua̱a̱ny dapkä .Mi̱ nhɔki̱ jɛ, a ruëtä ŋa̱c mi̱ /käni̱ kɛl kä rir ruët jiek rɛy teekä </t>
  </si>
  <si>
    <t>Ɛn tämɛ göörä ɣöö ba̱ ji̱ thiëëc kɛ ruëtdu mɛtäɛ ?</t>
  </si>
  <si>
    <t>Locɛ kä............</t>
  </si>
  <si>
    <t>Ɛn tämɛ göörä ɣöö bäji̱ thi̱ëëc kɛ kui̱c dapkä kɛ jɛ gua̱th ɛ thi̱a̱k kɛ ?</t>
  </si>
  <si>
    <t>Locɛ  kä ............</t>
  </si>
  <si>
    <t xml:space="preserve">Buɔ̱n (B) Mään </t>
  </si>
  <si>
    <t>pekin E Ca̱a̱p kiɛ wal ga̱ŋ ruëtdä</t>
  </si>
  <si>
    <t xml:space="preserve">Ɛ tämɛ göörä bä ji̱ thi̱ëëc kɛ kui̱c kä ɣöö dee raam rɔ gaŋ idi̱ kɛ dup diaal ki̱ɛ ca̱a̱p ga̱ŋ tin dee ji̱ dhɔaar kɛ guɔ̱r kɛ ɣöö bi̱ kɛn ruët gaŋ kiɛ bi̱ kɛ li̱äp ɛ määth </t>
  </si>
  <si>
    <t>Naŋi̱ kɛ ɛn tämɛ /</t>
  </si>
  <si>
    <t>Locɛ kä ............</t>
  </si>
  <si>
    <t>Ɛ gua̱a̱th mi̱ nin di̱ nhɔki̱ jɛ bi̱ ca̱a̱p ga̱ŋ ɛtɔ̱ naŋ  kɛ jɛ mɔ̱ ?</t>
  </si>
  <si>
    <t>Pek - Ta̱a̱ cärädu kɛ wal ga̱ŋ ruëtä</t>
  </si>
  <si>
    <t xml:space="preserve">Ɛn tämɛ göörä ɣöö banɛ ruac kɛ ca̱ru kɛ dup diaal tin gaŋ naath kɛ rɔ kiɛ ca̱a̱p ga̱ŋ tin dee ji̱ dhɔaar kɛ naŋ kɛ ɣöö bi̱ kɛ ruët gaŋ ki̱ɛ bi̱kɛ li̱äp ɛ määth  </t>
  </si>
  <si>
    <t>Mi̱ kuanyi̱ ca̱a̱p ga̱ŋ kɛ ɣöö /ci̱ ruët kiɛ bi̱ li̱äp ɛ määth ,ɛ mindiɛn gɔayɔ kɛ ji̱ ? Ɔ̱ram min thi̱ëëc raan  kuɛn thi̱ëcni̱ kɛl kɛli̱ kä thiëëcni̱ ɔ̱ Dëri̱ jɛ lari̱ gɔayɛ ,ŋuänɛ , ki̱ɛ /cɛ gɔaa /</t>
  </si>
  <si>
    <t xml:space="preserve">Pek in -Ta̱a̱ cäärädu kɛ kɛl kä ca̱a̱pga̱ŋ </t>
  </si>
  <si>
    <t xml:space="preserve">Ɛn tämɛ göörä ɣöö banɛ ruac  kä bä ji̱ thi̱ëëc kɛ ca̱ru kɛ kɛl  kiɛ ca̱a̱p ga̱ŋ ki̱ɛ dup diaal tin dee ji̱ ci̱ëŋ  ruët gaŋ ki̱ɛ de kɛ  li̱äp ɛ määth  kɛ jɛ  </t>
  </si>
  <si>
    <t>/KA̱NƐ MËT NAŊNI̱ WAL</t>
  </si>
  <si>
    <t>Naŋ CA̱A̱PNI̱ GA̱ŊƐNTAMƐ KƐNƐ NA̱Ŋ ËË WAL</t>
  </si>
  <si>
    <t>NA̱Ŋ CA̱A̱PPNI̱ GA̱Ŋ ƐN TÄM Ɛ KƐNƐ NA̱ŊËË WAL</t>
  </si>
  <si>
    <t>Kɔndɔm wutni̱</t>
  </si>
  <si>
    <t>Gui̱ci̱ jɛ i̱ dërɛ  gɔaa  i̱ di̱  ɛn ɣöö deri̱  Kɔndɔm wutni̱ naŋ kɛ gua̱th ɛ tee nhi̱am ɔ, ?</t>
  </si>
  <si>
    <t>Pek in  ta̱a̱ dapkä</t>
  </si>
  <si>
    <t xml:space="preserve">Ɛn tämɛ göörä ɣöö bä ji̱ thi̱ëëc kɛ ta̱a̱ i̱n gööri̱ dap kɛ jɛ </t>
  </si>
  <si>
    <t>Taa̱ däpä nhi̱am kɛ mään tin /ci̱ ruëët/</t>
  </si>
  <si>
    <t>TA̱A̱ DAPKÄ NHƆKI̱ NHI̱AM  kɛ MÄÄN TIN RUËËT</t>
  </si>
  <si>
    <t>PEK GAN TIN RO̱Ŋ MÄN DI̱AAL</t>
  </si>
  <si>
    <t>PEK IN   TIN CA RIEALI̱KÄDËRI̱ ŊA̱C KƐ KUI̱C GA̱Ŋ RUËTÄMI̱ KAN CAR</t>
  </si>
  <si>
    <t xml:space="preserve">Ɛn tämɛ göörä ɣöö bä ji̱ thi̱ëëc kɛkui̱c kä ɣöö mi̱ ji̱eki̱ tin ca riali ta̱a̱ i̱n gööri̱ dap kɛ jɛ </t>
  </si>
  <si>
    <t xml:space="preserve">Pek in  Ŋäci̱ kɛ ciaŋ ji̱ääk tɔ̱ɔ̱cä kɛnɛ ci̱aŋ ji̱a̱k kɛ ɣöö a ji̱ ci̱ek </t>
  </si>
  <si>
    <t xml:space="preserve">Ɛ tämɛ göörä bä ji̱ thi̱ëëc kɛ kui̱c  gɔayä tëëkä mään kɛnɛ nyi̱är ɣän ŋa̱cjɛn ɛn ɣöö tha̱ŋ thi̱ëëcni̱ titi luɔt kɛni̱ puɔ̱ny ran .Kɛ kui̱c ɛmɔ,luäŋ kɛ ɣöö bi̱ kɛ cuɔ̱p lɔac nöŋ kɛ ta̱a̱ i̱n ji̱ek määnɛ bɛ̈c kä ŋuäny jiël Kɛ̈m /Bä jɛ la̱r ji̱ ɛ jɔc ɛn ɣöö luɔc ni̱ ku ba kɛ tit ɛ la tɛ̱̈ɛ̱̈ kä /ca kɛ  bi̱ la̱r ram mi̱ dɔ̱ŋ , kä thilɛ ram mi̱ dɔ̱ŋ, kä thi̱ɛlɛ ram ɛ cäŋ ɛ kɛl mi̱ bi̱ jɛ ŋa̱c ɛn ɣöö ca ji̱ thi̱ëëc kɛ kɛn thi̱ëëcni̱ ti̱tini̱ </t>
  </si>
  <si>
    <t xml:space="preserve">GUURI̱ THI̱ËËNI̱ </t>
  </si>
  <si>
    <t xml:space="preserve">Gɔ̱ri̱ thaak piny kɛ thaakni̱ ti̱  </t>
  </si>
  <si>
    <t>Pek thi̱ëëcni̱ (minitni̱ )</t>
  </si>
  <si>
    <t xml:space="preserve">MI̱ NHƆKI̱ JƐ DËRI̱ JƐ TI̱M I̱ BI̱ RAM MI̱N CI̱ THI̱ËËC LA̱R TƐTHLƆAAC </t>
  </si>
  <si>
    <t xml:space="preserve">Mi̱ ba mat thi̱n ɛ raam mi̱n thi̱iëëc raan </t>
  </si>
  <si>
    <t xml:space="preserve">Mi̱ nhɔki̱ jɛ tim ɛ i̱ bi̱ ram mi̱n thi̱ëëci̱ </t>
  </si>
  <si>
    <t>የምርምር ተሳታፊ  ስምምነት</t>
  </si>
  <si>
    <t xml:space="preserve"> ስምምነት ቅጽ መጀመሪያ ሰአት</t>
  </si>
  <si>
    <t>የተመረጠው የምርምር  ተሳታፊ ባህሪያት</t>
  </si>
  <si>
    <t>&lt;span style="color:blue"&gt; ##**ከ15-17 አመት ለሆኑ ታዳጊዎች በመረጃ ላይ የተመሠረተ የስምምነት ቅጽ ** &lt;/span&gt;
###**አጠቃላይ መግቢያ  ** 
እንደምን አደሩ/እንደምን ዋሉ። ዛሬ ከእኔ ጋር ለማነጋገር ጊዜዎን ስለሰጡኝ አመሰግናለሁ።  እኔ **${INT_CODN}**. በኢትዮጵያ የስደተኞች መጠለያ ካምፖች ውስጥ ስለሴቶች የስነ ተዋልዶ ጤና ለማወቅ ከፖፑሌሽን ካውንስል፣ አለም አቀፍ ለትርፍ ያልተቋቋመ ድርጅት፣ ከአፍሪካ የስነ ህዝብ እና ጤና ምርምር ማዕከል (APHRC) እና ኢፌዲየስደተኞች እና ከስደት ተመላሾች አገልግሎት ክፍል ጋር እየሰራሁ እገኛለሁ።
በዚህ ምርምር/ጥናት ላይ ለመሳተፍ ተመርጠዋል። መሳተፍ መቻል አለመቻሎን ከመወሰንዎ በፊት ጥናቱ ለምን እየተካሄደ እንደሆነ እና ምን እንደሚያካትት መረዳት ያስፈልግዎታል።  የሚከተለውን መረጃ ሳነብ እባክዎን በጥሞና ያድምጡ። ከፈለጉ ስለ ጥናቱ ከሌሎች ሰዎች ጋር መማከር ይችላሉ። እባኮን ግልጽ ያልሆነ ነገር ካለ ወይም ተጨማሪ መረጃ ከፈለጉ ይጠይቁኝ። ሁሉም ጥያቄዎችዎ ከተመለሰልዎ እና ይህን ጥናት እንደተረዱት ከተሰማዎት፣ በጥናቱም ለመሳተፍ ፍላጎት አልዎት? እናም ምላሸዎ አዎ ከሆነ በመረጃ የተደገፈ የስምምነት ቅጽ ይሞላል።
 ###**ጥናቱን በተመለከተ ቁልፍ መረጃዎች እንደሚከተለዉ በማጠቃለያ ቀርቦዋል**
**በምርምሩ ላይ ለመሳተፍ ፍቃደኝነት፡- ** በምርምሩ ጥናት ላይ እንድትሳተፉ እየተጠየቁ ነው። . 
**በጎ ፈቃደኝነት:** በጥናቱ ውስጥ ያለዎት ተሳትፎ ሙሉ በሙሉ በፈቃደኝነት ላይ የተመሰረተ ነው፣ እና ላለመሳተፍ ከወሰኑ እርስዎ ማግኘት የሚገባዎትን ጥቅማጥቅሞች አያጡም. 
**የጥናቱ አላማ:** የጥናቱ አላማ በስደተኛ ካምፖች ውስጥ ስለሴቶች የስነ ተዋልዶ ጤና የበለጠ ለማወቅ ነው።    
**የሚጠበቀው የተሳትፎ ቆይታ:** ከእርስዎ ጋር ያለው ቃለ ምልልስ ከአንድ ሰዓት እስከ ከአንድ ሰዓት ተኩል ያህል ይወስዳል። . 
**ሊተገበሩ የሚገቡ ሂደቶች:** ስለ እርስዎ የስነ-ተዋልዶ ታሪክ፣ የእርግዝና ልምዶች እና አሁን እየተጠቀሙ ያሉትን የቤተሰብ ምጣኔ ዘዴ ሚመለከቱ ጥያቄዎች ዛሬ እና ከአንድ እና ሁለት አመት በኋላም እንጠይቆዎታለን. 
**ስጋቶች ወይም አለመመቸት:** ስጋቶች በጥናቱ ለመሳተፍ የሚወስዱት ጊዜ እና አለመመቸት፣ ሚስጥራዊነትን መጣስ (እርስዎ የሰጡን መረጃዎች በስህተት/በድንገት ለሌሎች ብሰጥ የሚሉት ነገሮች) እና በጥናቱ ርዕሰ ጉዳዮች ላይ በሚደረጉ ውይይቶች ላይ አለመመቸት ይገኙበታል። 
###**የጥናቱ ዓላማ እና መስፈርቶቹ  **
 **ጥናቱ ምንድን ነው?  **  የጥናቱ አላማ በኢትዮጵያ የስደተኛ ካምፖች ውስጥ የሚገኙትን ሴቶች የስነ ተዋልዶ ጤና የበለጠ ለማወቅ ነው።  መረጃው በስደተኛ ካምፖች ውስጥ የሚገኙትን ሴቶች የስነ ተዋልዶ ጤና ለማሻሻል ፕሮግራሞችን ለማሰገንዘብ ይጠቅማል።  
**በጥናቱ እንድሳተፍ ለምን ተጋበዝኩኝ? ** በጥናቱ ላይ ለመሳተፍ ተመርጠዋል ምክንያቱም እርስዎ ለመውለድ የሚያስችል እድሜ ክልል ላይ ስለሆኑ እና ጥናቱን ለማካሄድ በመረጥነው አካባቢ ስለሚኖሩ ነው:: የእርስዎ አስተያየት በዚህ ማህበረሰብ ውስጥ የሚገኙትን የሴቶችን ህይወት ለማሻሻል በጣም ጠቃሚ ይሆናል።  
**እኔ በጥናቱ ላይ ብሳተፍ ምን ይሆናል?  **  በጥናቱ ላይ ለመሳተፍ ከተስማሙ ስለራስዎ፣ ስለ እርስዎ የስነ ተዋልዶ ታሪክ፣ የእርግዝና ልምዶች እና የቤተሰብ ምጣኔ አጠቃቀም አንዳንድ ጥያቄዎችን እጠይቅዎታለሁ። ዛሬ ተከታታይ ጥያቄዎችን እጠይቃችኋለሁ ከዚያም ከአንድ እና ከሁለት አመት በኋላ ተመሳሳይ ጥያቄዎችን ልጠይቅዎት እፈልጋለሁ፡፡ የእርስዎ መልሶች በኢትዮጵያ የስደተኛ ካምፖች ውስጥ ስላሉ ሴቶች የስነ ተዋልዶ ጤና የበለጠ እንድንማር/እንድናዉቅ/ ይረዱናል።
**ጥናቱ ለምን ያህል ጊዜ ይቆያል?** ከእርስዎ ጋር የሚናደረገዉ ቃለ ምልልስ ከአንድ ሰአት እስከ አንድ ሰዓት ተኩል ያህል ይወስዳል።. 
በሚሰጡኝ ማንኛውም መልሶች ላይ ማብራሪያ ከፈለግን ወይም ቀጣይ ቃለ መጠይቅ ካስፈለገ እንደገና ልናገኝዎ እንችላለን።  በዚያን ጊዜም ላለመሳተፍም ይችላሉ። 
###**የአደጋ ተጋላጭነት/ስጋቶች **
**የጥናቱ የአደጋ ተጋላጭነት/ስጋቶች  ምን ምን ናቸው? ** በጥናቱ ለመሳተፍ የሚወስዱት ጊዜ እና ጥረት ሊሆን ይችላል። አንዱ ስጋት ሚስጥራዊነትን መጣስ ሊሆን ይችላል (እርስዎ የሰጡን መረጃዎች በአጋጣሚ/በድንገት ለሌሎች ቢጋለጥ የሚሉት ነገሮች)፡፡ ነገር ግን ይህ እንዳይሆን ቅድመ ጥንቃቄዎችን እናደርጋለን። በሥነ ተዋልዶ ጤና ልምዶችዎ ላይ በሚደረጉ ውይይቶችም ምቾት ላይሰማዎት ይችላል። በርዕሰ ጉዳዩ ላይ በሚደረጉ ውይይቶች ካልተመቸዎት በጥናቱ ላይ ያለመሳተፍ መብት አልዎት። 
 ###**ጥቅሞች **
**በጥናቱ ላይ መሳተፍ ምን ጥቅሞች አሉት?**  በጥናቱ ውስጥ ለመሳተፍ ለእርስዎ ምንም ቀጥተኛ ጥቅሞች የለዉም። በስደተኛ የስደተኛ ካምፖች ውስጥ የሚገኙትን የሴቶችን ህይወት ለማሻሻል ፕሮግራሞችን ለማስገንዘብ የሚያስችል ጠቃሚ ጥናት ላይ እንደተሳተፉ በማወቅ ቀጥተኛ ያልሆነ ጥቅም ሊያገኙ ይችላሉ። . 
**ሚስጥራዊነት**
ከእርስዎ ጋር የሚደረገው ቃለ ምልልስ ሚስጥራዊነቱ የተጠበቀ ነው እና የሚከናወነውም በሚስጥር ይሆናል። እርስዎ የሚሰጡን መረጃ በዚህ እና በሌሎች አካባቢዎች ካሉ ሌሎች ሴቶች ጋር ስለሚጣመር ማንም እርስዎ ብቻ የሰጡትን መረጃ መለየት አይችልም። ከአንድ አመት እና ከሁለት አመት በኋላ እርስዎን ለማግኘት እንድንችል እንደ ስምዎ እና የመኖሪያ ቦታዎ ያሉ አንዳንድ መለያ መረጃዎችን እንሰበስባለን። ነገር ግን በቃለ መጠይቁ ወቅት የሚሰበሰበው መረጃ ሚስጥራዊነቱ የተጠበቀ ይሆናል። ማንም ሰው እርስዎበጥናቱ  እንደተሳተፉ አይነገርም። የጥናቱ ቡድን የእርስዎን ሁሉንም ግላዊነት መረጃዎች ምስጢራዊነት ለመጠበቅ ሁሉንም ጥረት ያደርጋል። ሁሉም የተሟሉ ቅጾች በአንድ ክፍል ውስጥ ይቆለፋሉ እና የተሰበሰበው መረጃ በAPHRC የመረጃ ማዕከል ኮምፒውተር ውስጥ በይለፍ ቃል ተጠብቀዉ ይቀመጣሉ፡፡ ይህንን መረጃ የጥናት ቡድኑ ብቻ ሊደርስበት/ልጠቀምበት/ ይችላል። በዚህ ቅጽ መጨረሻ ላይ ያለው ፊርማ እርስዎ መረጃውን እንዳነበቡ ወይም እንደተነበበልዎ እና ይህን መረጃ እንደተረዱ ከማረጋገጥ ውጭ ለሌላ ዓላማ አይውልም።
 **ስለ እኔ የሚሰበስበውን መረጃ እንዴት ትጠብቃላችሁ፣ እና መረጃው ለሌሎች እንዴት ይጋራል? ** ከእርስዎ ጋር የሚደረገው ቃለ ምልልስ ሚስጥራዊነቱ የተጠበቀ ነው እና የሚከናወነውም በሚስጥር ይሆናል። እርስዎ የሚሰጡን መረጃ በዚህ እና በሌሎች አካባቢዎች ካሉ ሌሎች ሴቶች ጋር ስለሚጣመር ማንም እርስዎ ብቻ የሰጡትን መረጃ መለየት አይችልም። ከአንድ አመት እና ከሁለት አመት በኋላ እርስዎን ለማግኘት እንድንችል እንደ ስምዎ እና የመኖሪያ ቦታዎ ያሉ አንዳንድ መለያ መረጃዎችን እንሰበስባለን። ነገር ግን በቃለ መጠይቁ ወቅት የሚሰበሰበው መረጃ ሚስጥራዊነቱ የተጠበቀ ይሆናል። ማንም ሰው እርስዎበጥናቱ  እንደተሳተፉ አይነገርም። የጥናቱ ቡድን የእርስዎን ሁሉንም ግላዊነት መረጃዎች ምስጢራዊነት ለመጠበቅ ሁሉንም ጥረት ያደርጋል። ሁሉም የተሟሉ ቅጾች በአንድ ክፍል ውስጥ ይቆለፋሉ እና የተሰበሰበው መረጃ በAPHRC የመረጃ ማዕከል ኮምፒውተር ውስጥ በይለፍ ቃል ተጠብቀዉ ይቀመጣሉ፡፡ ይህንን መረጃ የጥናት ቡድኑ ብቻ ሊደርስበት/ልጠቀምበት/ ይችላል። በዚህ ቅጽ መጨረሻ ላይ ያለው ፊርማ እርስዎ መረጃውን እንዳነበቡ ወይም እንደተነበበልዎ እና ይህን መረጃ እንደተረዱ ከማረጋገጥ ውጭ ለሌላ ዓላማ አይውልም።
**በጎ ፈቃደኝነት **
**እንደ አንድ የምርምር ተሳታፊ የእኔ መብቶች ምንድን ናቸው?** በዚህ ጥናት ውስጥ ያለዎት ተሳትፎ ሙሉ በሙሉ በፈቃደኝነት ላይ የተመሰረተ ነው። በጥናቱ ላለመሳተፍ ከወሰኑ፣ የሚገባዎትን ጥቅማጥቅሞች አያጡም። ለመሳተፍ ፈቃደኛ አለመሆኖ በዚህ ማህበረሰብ ውስጥ ያለዎትን የአገልግሎቶች ተደራሽነት አይጎዳም። በዚህ ጥናት ለመሳተፍ ከተስማሙ በማንኛውም ጊዜ ያለ ምንም ቅጣት/ክልከላ/ ወይም ማግኘት የሚገባዎትን ነባር ጥቅማ ጥቅሞች አያሳጣዎትም። በማንኛውም ጊዜ ከጥናቱ ተሳታፊነት ለመውጣት መብት አልዎት።
**ተጨማሪ መረጃ  **
 **ለመሳተፍ ምን አገኛለሁ?** በጥናቱ ላይ ለመሳተፍ ለወሰዱት ጊዜ እና ጥረት እንደ ማካካሻ  **200 Birr** ያገኛሉ.   
**የጥናቱ ውጤት ምን ይሆናል? ** የጥናቱ ውጤት ለስደተኞች እና ከስደት ተመላሾች አገልግሎት መምሪያ እና በኢትዮጵያ በሚገኙ የስደተኞች መጠለያ ጣቢያዎች ውስጥ ለለሚሰሩ ሌሎች ድርጅቶች ለእነዚህ ማህበረሰቦች አገልግሎቶች ለማስገንዘብ/ለማሳወቅ/ ይቀርባሉ.  
 **የጥናቱን የሥነ-ምግባር ጉዳዮች  የገመገመው ማነው?** ይህ ጥናት በፖፑሌሽን ካውንስል ተቋማዊ ግምገማ ቦርድ እና በኢትዮጵያ ህብረተሰብ ጤና ኢንስቲትዩት ተቋማዊ ግምገማ ቦርድ (EPHI-IRB) ታይቷል።
**ተጨማሪ መረጃ ብፈልግስ?  **  ስለ ጥናቱ ማንኛውም ጉዳይ የሚያሳስብዎት ነገር ካለ፣ ለጥያቄዎችዎ መልስ ለመስጠት የተቻላቸውን ሁሉ የሚያደርጉ ተመራማሪዎችን እንዲያነጋግሩ መጠየቅ አለብዎት። : 
**ዶ/ር ያደታ ደሴ (ኢትዮጵያ)አድራሻ፡ ስልክ +251911741054፣ ኢሜል፡ ybacha@aphrc.org **  እና 
**ዶ/ር ዮሃንስ ዲባባ ዋዶ(ኬንያ) በዚህ የስልክ አድራሻ መደወል ይችላሉ። +254742144695፣ ኢሜል፡ ywado@aphrc.org** 
**ችግር ቢፈጠርስ? ** በጥናቱ ወቅት የተስተናገዱበት መንገድ ወይም ሊደርስብዎት ስለሚችለው ጉዳት ማንኛውም ቅሬታ መፍትሄ ይኖረዋል። ፕሮፌሰር አለማየሁ ሀዲስ (ተቋማዊ ግምገማ ቦርድ ሊቀመንበር) እና  በኢትዮጵያ ህብረተሰብ ጤና ኢንስቲትዩት ማህበር የተቋማዊ ግምገማ ቦርድ አስተዳዳሪ (ኢትዮጵያ) ነቸዉ፡፡ በስልክ ቁጥር፡ + 251114 16 60 83/4 መደወል ይችላሉ፡፡</t>
  </si>
  <si>
    <t>##**እድሜያቸው ከ18 እስከ 45 ከዚያ ለሆኑ ሴቶች በመረጃ ላይ የተመሰረተ የስምምነት ቅጽ**
###**አጠቃላይ መግቢያ  ** 
እንደምን አደሩ/እንደምን ዋሉ። ዛሬ ከእኔ ጋር ለማነጋገር ጊዜዎን ስለሰጡኝ አመሰግናለሁ።  እኔ **${INT_CODN}** እባላለሁ. በኢትዮጵያ የስደተኞች መጠለያ ካምፖች ውስጥ ስለሴቶች የስነ ተዋልዶ ጤና ለማወቅ ከፖፑሌሽን ካውንስል፣ ከአለም አቀፍ ለትርፍ ያልተቋቋመ ድርጅት፣ ከአፍሪካ የስነ ህዝብ እና ጤና ምርምር ማዕከል (APHRC) እና የስደተኞች እና ከስደት ተመላሾች አገልግሎት ክፍል ጋር እየሰራሁ እገኛለሁ። 
በዚህ ምርምር/ጥናት ላይ ለመሳተፍ ተመርጠዋል። መሳተፍ መቻል አለመቻሉን ከመወሰንዎ በፊት ጥናቱ ለምን እየተካሄደ እንደሆነ እና ምን እንደሚያካትት መረዳት ያስፈልግዎታል።  እባኮሆን የሚከተለውን መረጃ  ሳነብ ያዳምጡኝ ። ከፈለጉ ስለ ጥናቱ ለሎችን ማነጋገር ይችላሉ። እባኮሆን ግልጽ ያልሆነ ነገር ካለ ወይም ተጨማሪ መረጃ ከፈለጉ ይጠይቁኝ። ሁሉም ጥያቄዎችዎ ከተመለሰልዎ እና ይህን ጥናት እንደተረዱት ከተሰማዎት፣ በጥናቱም ለመሳተፍ ፍላጎት አልዎት? እናም ምላሸዎ አዎ ከሆነ በመረጃ የተደገፈ የስምምነት አነብሎታለው።
 ###**ጥናቱን በተመለከተ ቁልፍ መረጃዎች እንደሚከተለዉ በማጠቃለያ ቀርቦዋል፡፡**
**በምርምሩ ላይ ለመሳተፍ ፍቃደኝነት:** በምርምሩ ጥናት ላይ እንድትሳተፉ እየተጠየቁ ነው። 
**በጎ ፈቃደኝነት:** በጥናቱ ውስጥ ያለዎት ተሳትፎ ሙሉ በሙሉ በፈቃደኝነት ላይ የተመሰረተ ነው፣ እና ላለመሳተፍ ከወሰኑ እርስዎ ማግኘት የሚገባዎትን ጥቅማጥቅሞች አያጡም።  
**የጥናቱ አላማ:** የጥናቱ አላማ በስደተኛ ካምፖች ውስጥ ስለሴቶች የስነ ተዋልዶ ጤና የበለጠ ለማወቅ ነው።  
**የሚጠበቀው የተሳትፎ ቆይታ:** ከእርስዎ ጋር ያለው ቃለ ምልልስ ከአንድ ሰዓት እስከ አንድ ሰዓት ተኩል ያህል ይወስዳል።  
**ሊተገበሩ የሚገቡ ሂደቶች:** ስለ እርስዎ የስነ-ተዋልዶ ታሪክ፣ የእርግዝና ልምዶች እና አሁን እየተጠቀሙ ያሉት የቤተሰብ ምጣኔ ዘዴ እናወራለን እና ከአንድ  አመት በኋላም መጥተን ድጋሚ እንጠይቆታለን።  
**ስጋቶች ወይም አለመመቸት:** ይህ ማለት በጥናቱ ለመሳተፍ የሚወስዱት ጊዜ እና አለመመቸት፣ ሚስጥራዊነትን መጣስ (እርስዎ ከሰጡን መረጃዎች በስህተት/በድንገት ለሌሎች ብሰጥ የሚሉት ነገሮች) እና በጥናቱ ርዕሰ ጉዳዮች ላይ በሚደረጉ ውይይቶች ላይ አለመመቸት ይገኙበታል. 
**ጥቅማ ጥቅሞች:** ለእርስዎ ምንም አይነት ቀጥተኛ ጥቅማጥቅሞች የሉትም፡፡ ነገር ግን በስደተኛ ካምፖች ውስጥ ያሉ የሴቶችን ህይወት ለማሻሻል፤ ለፕሮግራሞች መረጃ የሚሰጥ ጠቃሚ ጥናት ላይ እንደተሳተፉ በማወቅ ቀጥተኛ ያልሆነ ጥቅም ሊያገኙ ይችላሉ
###**የጥናቱ ዓላማ እና መስፈርቶቹ  **
  **ጥናቱ ምንድን ነው?  **  የጥናቱ አላማ በኢትዮጵያ የስደተኛ ካምፖች ውስጥ የሚገኙትን ሴቶች የስነ ተዋልዶ ጤና የበለጠ ለማወቅ ነው።  መረጃው በስደተኛ ካምፖች ውስጥ የሚገኙትን ሴቶች የስነ ተዋልዶ ጤና ለማሻሻል ፕሮግራሞችን ለማሰገንዘብ ይጠቅማል።  
**በጥናቱ እንድሳተፍ ለምን ተጋበዝኩኝ? ** በጥናቱ ላይ ለመሳተፍ ተመርጠዋል ምክንያቱም እርስዎ ለመውለድ የሚያስችል እድሜ ክልል ላይ ስለሆኑ እና ጥናቱን ለማካሄድ በመረጥነው አካባቢ ስለሚኖሩ ነው:: የእርስዎ አስተያየት በዚህ ማህበረሰብ ውስጥ የሚገኙትን የሴቶችን ህይወት ለማሻሻል በጣም ጠቃሚ ይሆናል።  
**እኔ በጥናቱ ላይ ብሳተፍ ምን ይሆናል?  **  በጥናቱ ላይ ለመሳተፍ ከተስማሙ ስለራስዎ፣ ስለ እርስዎ የስነ ተዋልዶ ታሪክ፣ የእርግዝና ልምዶች እና የቤተሰብ ምጣኔ አጠቃቀም አንዳንድ ጥያቄዎችን እጠይቅዎታለሁ። ዛሬ ተከታታይ ጥያቄዎችን እጠይቃችኋለሁ ከዚያም ከአንድ እና ከሁለት አመት በኋላ ተመሳሳይ ጥያቄዎችን ልጠይቅዎት እፈልጋለሁ፡፡ የእርስዎ መልሶች በኢትዮጵያ የስደተኛ ካምፖች ውስጥ ስላሉ ሴቶች የስነ ተዋልዶ ጤና የበለጠ እንድንማር/እንድናዉቅ/ ይረዱናል።
**ጥናቱ ለምን ያህል ጊዜ ይቆያል?** ከእርስዎ ጋር የሚናደረገዉ ቃለ ምልልስ ከአንድ ሰአት እስከ አንድ ሰዓት ተኩል ያህል ይወስዳል።. 
በሚሰጡኝ ማንኛውም መልሶች ላይ ማብራሪያ ከፈለግን ወይም ቀጣይ ቃለ መጠይቅ ካስፈለገ እንደገና ልናገኝዎ እንችላለን።  በዚያን ጊዜም ላለመሳተፍም ይችላሉ። 
###**የአደጋ ተጋላጭነት/ስጋቶች **
**የጥናቱ የአደጋ ተጋላጭነት/ስጋቶች  ምን ምን ናቸው? ** በጥናቱ ለመሳተፍ የሚወስዱት ጊዜ እና ጥረት ሊሆን ይችላል። አንዱ ስጋት ሚስጥራዊነትን መጣስ ሊሆን ይችላል (እርስዎ የሰጡን መረጃዎች በአጋጣሚ/በድንገት ለሌሎች ቢጋለጥ የሚሉት ነገሮች)፡፡ ነገር ግን ይህ እንዳይሆን ቅድመ ጥንቃቄዎችን እናደርጋለን። በሥነ ተዋልዶ ጤና ልምዶችዎ ላይ በሚደረጉ ውይይቶችም ምቾት ላይሰማዎት ይችላል። በርዕሰ ጉዳዩ ላይ በሚደረጉ ውይይቶች ካልተመቸዎት በጥናቱ ላይ ያለመሳተፍ መብት አልዎት። 
 ###**ጥቅሞች **
**በጥናቱ ላይ መሳተፍ ምን ጥቅሞች አሉት?**  በጥናቱ ውስጥ ለመሳተፍ ለእርስዎ ምንም ቀጥተኛ ጥቅሞች የለዉም። በስደተኛ የስደተኛ ካምፖች ውስጥ የሚገኙትን የሴቶችን ህይወት ለማሻሻል ፕሮግራሞችን ለማስገንዘብ የሚያስችል ጠቃሚ ጥናት ላይ እንደተሳተፉ በማወቅ ቀጥተኛ ያልሆነ ጥቅም ሊያገኙ ይችላሉ። . 
**ሚስጥራዊነት**
ከእርስዎ ጋር የሚደረገው ቃለ ምልልስ ሚስጥራዊነቱ የተጠበቀ ነው እና የሚከናወነውም በሚስጥር ይሆናል። እርስዎ የሚሰጡን መረጃ በዚህ እና በሌሎች አካባቢዎች ካሉ ሌሎች ሴቶች ጋር ስለሚጣመር ማንም እርስዎ ብቻ የሰጡትን መረጃ መለየት አይችልም። ከአንድ አመት እና ከሁለት አመት በኋላ እርስዎን ለማግኘት እንድንችል እንደ ስምዎ እና የመኖሪያ ቦታዎ ያሉ አንዳንድ መለያ መረጃዎችን እንሰበስባለን። ነገር ግን በቃለ መጠይቁ ወቅት የሚሰበሰበው መረጃ ሚስጥራዊነቱ የተጠበቀ ይሆናል። ማንም ሰው እርስዎበጥናቱ  እንደተሳተፉ አይነገርም። የጥናቱ ቡድን የእርስዎን ሁሉንም ግላዊነት መረጃዎች ምስጢራዊነት ለመጠበቅ ሁሉንም ጥረት ያደርጋል። ሁሉም የተሟሉ ቅጾች በአንድ ክፍል ውስጥ ይቆለፋሉ እና የተሰበሰበው መረጃ በAPHRC የመረጃ ማዕከል ኮምፒውተር ውስጥ በይለፍ ቃል ተጠብቀዉ ይቀመጣሉ፡፡ ይህንን መረጃ የጥናት ቡድኑ ብቻ ሊደርስበት/ልጠቀምበት/ ይችላል። በዚህ ቅጽ መጨረሻ ላይ ያለው ፊርማ እርስዎ መረጃውን እንዳነበቡ ወይም እንደተነበበልዎ እና ይህን መረጃ እንደተረዱ ከማረጋገጥ ውጭ ለሌላ ዓላማ አይውልም።
 **ስለ እኔ የሚሰበስበውን መረጃ እንዴት ትጠብቃላችሁ፣ እና መረጃው ለሌሎች እንዴት ይጋራል? ** ከእርስዎ ጋር የሚደረገው ቃለ ምልልስ ሚስጥራዊነቱ የተጠበቀ ነው እና የሚከናወነውም በሚስጥር ይሆናል። እርስዎ የሚሰጡን መረጃ በዚህ እና በሌሎች አካባቢዎች ካሉ ሌሎች ሴቶች ጋር ስለሚጣመር ማንም እርስዎ ብቻ የሰጡትን መረጃ መለየት አይችልም። ከአንድ አመት እና ከሁለት አመት በኋላ እርስዎን ለማግኘት እንድንችል እንደ ስምዎ እና የመኖሪያ ቦታዎ ያሉ አንዳንድ መለያ መረጃዎችን እንሰበስባለን። ነገር ግን በቃለ መጠይቁ ወቅት የሚሰበሰበው መረጃ ሚስጥራዊነቱ የተጠበቀ ይሆናል። ማንም ሰው እርስዎበጥናቱ  እንደተሳተፉ አይነገርም። የጥናቱ ቡድን የእርስዎን ሁሉንም ግላዊነት መረጃዎች ምስጢራዊነት ለመጠበቅ ሁሉንም ጥረት ያደርጋል። ሁሉም የተሟሉ ቅጾች በአንድ ክፍል ውስጥ ይቆለፋሉ እና የተሰበሰበው መረጃ በAPHRC የመረጃ ማዕከል ኮምፒውተር ውስጥ በይለፍ ቃል ተጠብቀዉ ይቀመጣሉ፡፡ ይህንን መረጃ የጥናት ቡድኑ ብቻ ሊደርስበት/ልጠቀምበት/ ይችላል። በዚህ ቅጽ መጨረሻ ላይ ያለው ፊርማ እርስዎ መረጃውን እንዳነበቡ ወይም እንደተነበበልዎ እና ይህን መረጃ እንደተረዱ ከማረጋገጥ ውጭ ለሌላ ዓላማ አይውልም።
**በጎ ፈቃደኝነት **
**እንደ አንድ የምርምር ተሳታፊ የእኔ መብቶች ምንድን ናቸው?** በዚህ ጥናት ውስጥ ያለዎት ተሳትፎ ሙሉ በሙሉ በፈቃደኝነት ላይ የተመሰረተ ነው። በጥናቱ ላለመሳተፍ ከወሰኑ፣ የሚገባዎትን ጥቅማጥቅሞች አያጡም። ለመሳተፍ ፈቃደኛ አለመሆኖ በዚህ ማህበረሰብ ውስጥ ያለዎትን የአገልግሎቶች ተደራሽነት አይጎዳም። በዚህ ጥናት ለመሳተፍ ከተስማሙ በማንኛውም ጊዜ ያለ ምንም ቅጣት/ክልከላ/ ወይም ማግኘት የሚገባዎትን ነባር ጥቅማ ጥቅሞች አያሳጣዎትም። በማንኛውም ጊዜ ከጥናቱ ተሳታፊነት ለመውጣት መብት አልዎት።
**ተጨማሪ መረጃ  **
 **ለመሳተፍ ምን አገኛለሁ?** በጥናቱ ላይ ለመሳተፍ ለወሰዱት ጊዜ እና ጥረት እንደ ማካካሻ  **200 Birr** ያገኛሉ.   
**የጥናቱ ውጤት ምን ይሆናል? ** የጥናቱ ውጤት ለስደተኞች እና ከስደት ተመላሾች አገልግሎት መምሪያ እና በኢትዮጵያ በሚገኙ የስደተኞች መጠለያ ጣቢያዎች ውስጥ ለለሚሰሩ ሌሎች ድርጅቶች ለእነዚህ ማህበረሰቦች አገልግሎቶች ለማስገንዘብ/ለማሳወቅ/ ይቀርባሉ.  
 **የጥናቱን የሥነ-ምግባር ጉዳዮች  የገመገመው ማነው?** ይህ ጥናት በፖፑሌሽን ካውንስል ተቋማዊ ግምገማ ቦርድ እና በኢትዮጵያ ህብረተሰብ ጤና ኢንስቲትዩት ተቋማዊ ግምገማ ቦርድ (EPHI-IRB) ታይቷል።
**ተጨማሪ መረጃ ብፈልግስ?  **  ስለ ጥናቱ ማንኛውም ጉዳይ የሚያሳስብዎት ነገር ካለ፣ ለጥያቄዎችዎ መልስ ለመስጠት የተቻላቸውን ሁሉ የሚያደርጉ ተመራማሪዎችን እንዲያነጋግሩ መጠየቅ አለብዎት። : 
**ዶ/ር ያደታ ደሴ (ኢትዮጵያ)አድራሻ፡ ስልክ +251911741054፣ ኢሜል፡ ybacha@aphrc.org **  እና 
**ዶ/ር ዮሃንስ ዲባባ ዋዶ(ኬንያ) በዚህ የስልክ አድራሻ መደወል ይችላሉ። +254742144695፣ ኢሜል፡ ywado@aphrc.org** 
**ችግር ቢፈጠርስ? ** በጥናቱ ወቅት የተስተናገዱበት መንገድ ወይም ሊደርስብዎት ስለሚችለው ጉዳት ማንኛውም ቅሬታ መፍትሄ ይኖረዋል። ፕሮፌሰር አለማየሁ ሀዲስ (ተቋማዊ ግምገማ ቦርድ ሊቀመንበር) እና  በኢትዮጵያ ህብረተሰብ ጤና ኢንስቲትዩት ማህበር የተቋማዊ ግምገማ ቦርድ አስተዳዳሪ (ኢትዮጵያ) ነቸዉ፡፡ በስልክ ቁጥር፡ + 251114 16 60 83/4 መደወል ይችላሉ፡፡</t>
  </si>
  <si>
    <t>ማንኛውም አይነት ጥያቄ አለዎት?</t>
  </si>
  <si>
    <t>አዎ ከሆነ፣ ከታች  ጥያቄዎቹን ጻፉ፡</t>
  </si>
  <si>
    <t xml:space="preserve">**የጥናት ተሳታፊው የስምምነት መግለጫ:** በጥናቱ ውስጥ ያለዎትን ተሳትፎ በተመለከተ ከላይ ለተጠቀሱት ሀሳቦች በአግባቡ እንደተነበበልዎ ይስማማሉ? ስለታቀደው ምርምር፣ አካሄዶች፣ አደጋዎች/ስጋቶች/ እና ጥቅሞች እና የግል መረጃ ሚስጥራዊነት ማብራሪያ መቀበልዎን ይስማማሉ? በዚህ ጥናት ውስጥ ያለዎት ተሳትፎ በፈቃደኝነት ለይ የተመሰረተ መሆኑን ተረድተዋል?  </t>
  </si>
  <si>
    <t>በቃለ መጠይቁ ላይ ለመሳተፍ ፈቃደኛ ኖት?</t>
  </si>
  <si>
    <t xml:space="preserve">በጥናቱ ላይ ለመሳተፍ ፈቃደኛ ስለሆኑ እናመሰግናለሁ። እንደገለጽኩት፣ ስምዎን እና የመኖሪያ ቦታዎን ጨምሮ በምንሰበስበው ዝርዝር መረጃ መሰረት ከአንድ አመት በኋላ  በድጋሚ እናነጋግርዎታለን።. 
**የቃለ ምልልስ አድራጊዉ መግለጫ:** የታቀደውን ምርምር ምንነት እና ደረጃ/ሁኔታ/፣ የጥናት ሂደቶችን፣ ሊኖሩ የሚችሉ ስጋቶችን እና ጥቅሞችን፣ እና የግል መረጃን ምስጢራዊነት በተመለከተ ገለፃ ማድራጌን አረጋግጣለሁ። </t>
  </si>
  <si>
    <t>የቃለመጠይቁ ጠያቂ ስም</t>
  </si>
  <si>
    <t>የጠያቂ ፊርማ</t>
  </si>
  <si>
    <t>ቀን</t>
  </si>
  <si>
    <t>የፍቃድ ቃለመጠይቁ የፈጀበት ጊዜ</t>
  </si>
  <si>
    <t xml:space="preserve">ክፍል 1፡ የስነ ሕዝብ ባህሪያት/መረጃዎች/ </t>
  </si>
  <si>
    <t xml:space="preserve">ቃለ መጠይቅ የተጀመረበት ሰአት: </t>
  </si>
  <si>
    <t>አንዳንድ የስነ ሕዝብ  መረጃን ልጠይቅዎ ነው። ይህም የተለያየ የጤና ልምድ/ተሞክሮ/ ያላቸውን ሰዎች አይነት ለመግለጽ ይረዳናል።</t>
  </si>
  <si>
    <t>የተወለድከው/ሽዉ/ በየትኛው ወር እና አመት ነው? </t>
  </si>
  <si>
    <t>ውር</t>
  </si>
  <si>
    <t>ዓመተ ምህረት</t>
  </si>
  <si>
    <t xml:space="preserve">Q101.  አሁን ስንት አመትዎ ነው? 
[ዕድሜ በተጠናቀቁ ዓመታት] </t>
  </si>
  <si>
    <t>Q102. የትውልድ ሀገርዎ የት ነው?</t>
  </si>
  <si>
    <t>ሌላ (ያብራሩት)</t>
  </si>
  <si>
    <t xml:space="preserve"> Q103.  በዚህ ካምፕ  ውስጥ ለምን ያህል ጊዜ ኖረዋል? </t>
  </si>
  <si>
    <t xml:space="preserve"> Q104.  ትምህርት ቤት ገብተው ያውቃሉ? </t>
  </si>
  <si>
    <t xml:space="preserve">Q105.  ያጠናቀቁት ከፍተኛ የትምህርት ደረጃ ስንት ነው? </t>
  </si>
  <si>
    <t>ያብራሩት</t>
  </si>
  <si>
    <t>Q106. በአሁኑ ጊዜ ትዳር ይዘዋል  ወይም ከወንድ ጋር እንደ በለትዳር አብረው ይኖራሉ?</t>
  </si>
  <si>
    <t>Q107. ጋብቻ መስርተዉ ያዉቃሉ ወይም ከወንድ ጋር እንደ በለትዳር አብረው  ኖረው ያውቃሉ?</t>
  </si>
  <si>
    <t xml:space="preserve">Q108. ለመጀመሪያ ጊዜ ያገቡ ወቅት/ከወንድ ጋር ጥንድ ሆነው መኖር የጀመሩበት ዕድሜዎ ስንት ነበር?  </t>
  </si>
  <si>
    <t>Q109.   አንድ ጊዜ ብቻ ነው ወይስ ከአንድ ጊዜ በላይ፣ ከወንድ ጋር ጥንድ ሆነው/ተጋብተው የሚያቁት</t>
  </si>
  <si>
    <t>Q110.  በአሁኑ ጊዜ ባለትዳር ኖት ወይም ከወንድ ጋር ጥንድ ሆነው ኣብረው እየኖሩ ነው?</t>
  </si>
  <si>
    <t>ቀጣይ ስለአሁኑ ባለቤትዎ/ጓደኛዎ/አጋርዎ/ ልጠይቅዎት ነው። </t>
  </si>
  <si>
    <t xml:space="preserve">Q111. ባለቤትዎ አሁን ስንት አመትዎ ኖት? </t>
  </si>
  <si>
    <t xml:space="preserve">Q112.  ባለቤትዎ/አጋርዎ ትምህርት ቤት ገብተው ያውቃሉ?  </t>
  </si>
  <si>
    <t xml:space="preserve">Q113.  ባለቤትዎ/አጋርዎ ያጠናቀቁት ከፍተኛው የትምህርት ደረጃ ምን ነበር?  </t>
  </si>
  <si>
    <t xml:space="preserve">Q114. ባለቤትዎ/አጋርዎ ባለፉት 6 ወራት ውስጥ ስራ ሰርተዋል?  </t>
  </si>
  <si>
    <t>Q115. የባለቤትዎ/አጋርዎ ስራ ምንድነው? ማለትም፣ በዋናነት  ምን ዓይነት ሥራ ነው የሚሰሩት?</t>
  </si>
  <si>
    <t>አሁን ሰዎች በዕለት ተዕለት ሕይወታቸው ውስጥ የሚያደርጉትን ነገር የማድረግ ችሎታዎን በተመለከተ አንዳንድ ጥያቄዎችን ልጠይቅዎ ነው። እባክዎ ይንገሩኝ ምንም ማድረግ አይችሉም?   እነሱን ለመስራት የተወሰነ ወይም ብዙ ችግር አለብዎ?  ወይም ምንም ችግር የለብዎትም?</t>
  </si>
  <si>
    <t>Q116. ለማየት በጣም ይቸገራሉ ወይም መነፅር አድርገዉ እንኳን የማየት በጣም ይቸገራሉ?</t>
  </si>
  <si>
    <t>Q117.  በአካላዊ፣ በአእምሯዊ ወይም በስሜታዊ ሁኔታዎች ምክንያት ትኩረት ለማድረግ፣ ለማስታወስ ወይም ውሳኔ ለማድረግ ከባድ ችግር አለብዎ?</t>
  </si>
  <si>
    <t>Q118. የመራመድ ወይም ደረጃ የመውጣት ከባድ ችግር አለብዎት?</t>
  </si>
  <si>
    <t>Q119. ለመልበስ ወይም ለመታጠብ ይቸገራሉ?</t>
  </si>
  <si>
    <t>Q120. በአካላዊ፣ በአእምሯዊ ወይም በስሜታዊ ሁኔታዎች ምክንያት፣ እንደ ማገዶ መሰብሰብ፣ ውሃ መቅዳት ወይም መሸመትን የመሳሰሉ ስራዎችን ለብቻዎ ለመስራት ይቸገራሉ?</t>
  </si>
  <si>
    <t>Q121. የእርስዎን የተለመደ ቋንቋ በመጠቀም፣ ለመግባባት ይቸገራሉ?፣ ማለትም ለመረዳት ወይም እርሶን ሌላ ሰው ለመረዳት ይቸገራል?</t>
  </si>
  <si>
    <t xml:space="preserve">Q122. ከተለመደው የቤት ውስጥ ስራ በተጨማሪ ባለፉት 6 ወራት ውስጥ ሌላ አይነት ስራ ሰርተዋል?  </t>
  </si>
  <si>
    <t>Q123. ለዚህ ሥራ በጥሬ ገንዘብ ወይም በዓይነት ተከፍልዎታል ወይንስ ምንም ክፍያ አልተከፈለዎትም?</t>
  </si>
  <si>
    <t xml:space="preserve">ክፍል 2፡ ስነ-ተዋልዶ። </t>
  </si>
  <si>
    <t>አሁን ስለ እርሶ፣ ከግብረስጋ ግኑኝነት ጋር የተገናኙ ጥያቄዎች እጠይቆታለው፡ ግብረስጋ ግኑኝነት ሚስጢራዊ መሆኑን ባውቅም ጥያቄዎቼን ምላሽ እንደሚሰጡኝ እተማመናለሁ፤ ይህን በማድረጎ እንደእርሶ ያሉ  ሴቶች እና እናቶች የሚያሳስባቸውን እና የሚያስፈሊጋቸውን ጉዳዮች የበለጠ ለማወቅ ይረዳናል፡ ጥያቄዎቹ ግላዊ ናቸው ነገርግን  በጥናቱ የእርስዎ ስም አይመዘገብምም ፣ የሰጠጡዋቸው ምላሾችም ለማንም አይነገሩም፡ እባክዎን ነጻነት ይሰማዎት እና ግልጹን ይንገሩኝ፡  ትክክል ወይም ስህተት የሚባል ምላሽ የለም፡ የማይመችዎ ጥያቄ ካለዎ ወደ የሚቀጥለው ማለፍ እንችላለን። ግብረ-ስጋ ግንኙነት ፈጽመው ያቃሉ?</t>
  </si>
  <si>
    <t>ምድብ ‹A› ሴቶች</t>
  </si>
  <si>
    <t>አሁን ስለ ጥቂት የስነተዋልዶ ክስተቶች እና አገልግሎቶች አነብሎታለሁ በደንብ አድምጡኝ እናም ያንቺን ልምድ ለማወቅ ይረዳኛል</t>
  </si>
  <si>
    <t>በህይወትዎ ፡</t>
  </si>
  <si>
    <t>a) በቤትዎ ውስጥ የእርግዝና ምርመራ  አድርገው ያውቃሉ?</t>
  </si>
  <si>
    <t>b) እርግዝና በራሱ ተቋርጦ (ውርጃ አጋጥሞት) ያውቃል?</t>
  </si>
  <si>
    <t>c) መንታ ወልደው ያውቃሉ?</t>
  </si>
  <si>
    <t>d)  ኤች ኣይ ቪ ተመርምረው ያውቃሉ?</t>
  </si>
  <si>
    <t>e) በፍላጎትዎ እርግዝና አቁዋርጠው (አስወርደው) ያውቃሉ?</t>
  </si>
  <si>
    <t>f) በመርፌ የሚወሰፍድ የወሊድ መቆጣጠሪያ (ሳያና ፕሬስ ወይም ዴፖ ፕሮቬራ) ተጠቅመው ያውቃሉ?</t>
  </si>
  <si>
    <t>g) የወር አበባ የመጣ ወቅት ሞዴስ  ተጠቅመው ያውቃሉ?</t>
  </si>
  <si>
    <t xml:space="preserve">Q201. አሁን በህይወትዎ ውስጥ ስለነበሩት ውልደቶች ሁሉ ለመጠየቅ እፈልጋለሁ. ልጅ ወልደው ያውቃሉ?  </t>
  </si>
  <si>
    <t xml:space="preserve">Q202. በእድሜዎ ሁሉ ስንት በህይወት የተወለዱ ልጆችን  ወለዱ?  </t>
  </si>
  <si>
    <t xml:space="preserve">Q203. በአሁን ሰአት ስንት ልጆች  በህይወት አሉ? </t>
  </si>
  <si>
    <t xml:space="preserve">Q204. ሀ) ስንት ወንድ ልጆችዎ በህይወት አሉ? </t>
  </si>
  <si>
    <t>Q204. ለ) እና ስንት ሴት ልጆች በህይወት አሉ?</t>
  </si>
  <si>
    <t>Q205.  ለመጀመሪያ ጊዜ ስትወልጂ እድሜሽ ስንት  ነበር?</t>
  </si>
  <si>
    <t>አሁን ስላለው እርግዝናዎ ልጠይቅዎት እፈልጋለሁ:: </t>
  </si>
  <si>
    <t xml:space="preserve">Q206. አሁን ነፍሰ ጡር ነዎት?  </t>
  </si>
  <si>
    <t xml:space="preserve">Q207. የስንት ወር ነፍሰ ጡር ነዎት?  </t>
  </si>
  <si>
    <t xml:space="preserve">Q208. ነፍሰ ጡር መሆንዎን ባወቁ ወቅት ፣ የማርገዝን ፍላጎት ነበርዎ?  </t>
  </si>
  <si>
    <t xml:space="preserve">Q209. በኋላ ልጅ መውለድ ፈልገዉ ነበር ወይንስ ምንም (ተጨማሪ) ልጆች አይፈልጉም ነበር?  </t>
  </si>
  <si>
    <t xml:space="preserve">Q210.  ለማርገዝ ምን ያህል ጊዜ መጠበቅ ይፈልጉ ነበር?  </t>
  </si>
  <si>
    <t>ምላሽዎ…</t>
  </si>
  <si>
    <t>ወር</t>
  </si>
  <si>
    <t>አመት</t>
  </si>
  <si>
    <t xml:space="preserve">Q210. ለማርገዝ ምን ያህል ጊዜ ተጨማሪ መጠበቅ ይፈልጉ ነበር?  </t>
  </si>
  <si>
    <t xml:space="preserve">Q211.  ከመፀነስዎ በፊት፣ እርግዝናን መከላከል/ማዘግየት ለእርስዎ ምን ያህል አስፈላጊ ነበር? በጣም አስፈላጊ፣ በመጠኑ አስፈላጊ ነው ወይስ በጭራሽ አስፈላጊ አይደለም ይላሉ?  </t>
  </si>
  <si>
    <t>Q212. ከመፀነስዎ በፊት፣ እርግዝናን መከላከል/ማዘግየት የሆነ ነገር እያደረጉ ነበር?</t>
  </si>
  <si>
    <t xml:space="preserve">Q213. ምን እየተጠቀሙ ነበር? </t>
  </si>
  <si>
    <t>Q214. ነፍሰ ጡር መሆንዎን ባወቁ ወቅት ለባልዎ/ለአጋርዎ ለመናገር ተጭንቀው ነበር ወይስ አልተጨነቁም?</t>
  </si>
  <si>
    <t>Q215.  ነፍሰ ጡር መሆንዎን ባወቁ ወቅት እንዴት ከተጨማሪ ልጅ ጋር ልጆቻጬን በአግባቡ ማሳደግ እችላላሁ በሎ አይጨነቁም?</t>
  </si>
  <si>
    <t>Q216. ነፍሰ ጡር መሆንዎን ባወቁ ወቅት በራስዎ ጤና ላይ የሚያሳድረው ተጽዕኖ አሳስቦት ነበር ወይስ አላሳሰበዎትም?</t>
  </si>
  <si>
    <t xml:space="preserve">Q217.  እርግዝናው በዚያን ጊዜ የተፈለገ ወይም በዚያን ጊዜ ያልተፈለገ (Q208“አይ”) </t>
  </si>
  <si>
    <t>Q218. ነፍሰ ጡር  መሆንዎን ሲያውቁ እርግዝናን ለማቋረጥ አስበው ነበር ወይም አላሰቡም?</t>
  </si>
  <si>
    <t>Q219. የጠቅላላ የልጆቾ ብዛት</t>
  </si>
  <si>
    <t>አሁን ስለ ቅርብ/መጨረሻ ስለወለዱት ልጠይቅዎ ነው። </t>
  </si>
  <si>
    <t xml:space="preserve">በመጨረሻ የወለዱት በየትኛው ወር እና አመት ነው?  </t>
  </si>
  <si>
    <t xml:space="preserve">Q220. የመጨረሻው የወለዱት ኢትዮጵያ ውስጥ በሚገኝ ካምፕ ውስጥ ነበር? </t>
  </si>
  <si>
    <t>Q221. የመጨረሻ የወለዱት በጤና ተቋም ውስጥ ነበር?</t>
  </si>
  <si>
    <t>Q222.  የመጨረሻው ልጅዎ  ስንት አመቱ ነው?</t>
  </si>
  <si>
    <t>Q223.  በወቅቱ ሲፀነሱ፣  በዚያን ጊዜ ለማርገዝ ፈልገዋ ነበር? </t>
  </si>
  <si>
    <t xml:space="preserve">Q224.  በኋላ ልጅ መውለድ ፈልገው ነበር ወይስ ምንም (ተጨማሪ) ልጆች አልፈለጉም ነበር?  </t>
  </si>
  <si>
    <t>Q225. ቀጣይ እስኪወልዱ ምን ያህል ጊዜ መጠበቅ ፈልገው ነበር?</t>
  </si>
  <si>
    <t>ምላሽዎ በወር እና ኣመት፡</t>
  </si>
  <si>
    <t xml:space="preserve">Q226. የመጨረሻውን ልጅዎን ከመፀነስዎ በፊት፣ እርግዝናን መከላከል/ማዘግየት ለእርስዎ ምን ያህል አስፈላጊ ነበር? በጣም አስፈላጊ፣ በመጠኑ አስፈላጊ ነው ወይስ በጭራሽ አስፈላጊ አይደለም ይላሉ?  </t>
  </si>
  <si>
    <t>Q227. የመጨረሻውን ልጅዎን ከመፀነስዎ በፊት, እርግዝናን ለመከላከል/ለማዘግየት ሚያደርጉት ነገር ነበር? </t>
  </si>
  <si>
    <t xml:space="preserve">Q228.  ምን አድርገው ነበር? </t>
  </si>
  <si>
    <t>Q229. የመጨረሻ ልጅዎን መጸነስዎን ሲያውቁ፣  ይጨነቁ ነበር ወይም ለባልዎ/ለአጋርዎ ለመናገር አልተጨነቁም?</t>
  </si>
  <si>
    <t>Q230. የመጨረሻ ልጅዎን መጸነስዎን ሲያውቁ፣ ተጨማሪ ልጅ ካሉት ልጆች ጋር ተደምሮ እንዴት በአግባቡ ማሳደግ እችላላሁ ብለው ተጨንቀው ነበር ወይስ አልተጨነቁም?</t>
  </si>
  <si>
    <t>Q231. የመጨረሻ ልጅዎን መጸነስዎን ሲያውቁ፣ በራስዎ ጤና ላይ የሚያሳድረው ተጽዕኖ አሳስቦት ነበር ወይስ አላሳሰበዎትም?</t>
  </si>
  <si>
    <t xml:space="preserve">Q232. በዚያን ጊዜ ወሊድ ይፈለግ ነበር ወይም አየፈለግም? (Q223 ”አይ”) </t>
  </si>
  <si>
    <t xml:space="preserve">Q233. የመጨረሻ ልጅዎን መጸነስዎን ሲያውቁ፣ እርግዝናውን ለማቋረጥ አስበው ነበር ወይም አላሰቡም?  </t>
  </si>
  <si>
    <t xml:space="preserve">Q235. የመጨረሻ ልጅዎን ከወለዱ በኋላ የወር አበባዎ ተመልሶ መጥቷል?  </t>
  </si>
  <si>
    <t>Q236. ከወለዱ በኋላ የወር አበባዎ የተመለሰው በየትኛው ወር እና አመት ነው?</t>
  </si>
  <si>
    <t xml:space="preserve">Q237. የመጨረሻ ልጅዎን ከወለዱ በኋላ የግብረ ሥጋ ግንኙነት ፈፅመዋል?  </t>
  </si>
  <si>
    <t>Q238. ይህ ልጅ ከተወለደ በኋላ በየትኛው ወር እና ዓመት ውስጥ ነው የግብረ ሥጋ ግንኙነት የጀመሩት?</t>
  </si>
  <si>
    <t>ምድብ ‹ለ› ሴቶች</t>
  </si>
  <si>
    <t>Q239. አንዲት ሴት ነፍሰ ጡር ስትሆን ከመውለዷ በፊት የእርግዝና መቁዋረጥ የተለመደ ክስተት ነው። አንዳንድ ጊዜ እርግዝናው በድንገት በራሱ ያበቃል, ይህም የፅንስ መጨንገፍ ብለን እንጠራዋለን. እና አንዳንድ ጊዜ ደግሞ አንድ ሴት እርጉዝ መሆን ካልፈለገች ፣ ሆን ብላ እርግዝናውን ለማቁዋረጥ አንድ ነገር ታደርጋለች፣ ይህን ውርጃ ብለን እንጠራዋለን። እርግዝናን ለማቆም ብዙ መንገዶች አሉ፣ ለምሳሌ በመድኃኒት፣ በእጽዋት፣ በሴት ብልት ውስጥ የሆነ ነገር በማስገባት ወይም በቀዶ ሕክምና ሂደት ሊሆን ይችላል።</t>
  </si>
  <si>
    <t>Q239a. ስለእነዚህ ትርጓሜዎች በማሰብ የፅንስ መጨንገፍ አጋጥሞዎት ያውቃሉ?</t>
  </si>
  <si>
    <t>Q239b. ስለእነዚህ ትርጓሜዎች በማሰብ፣ ሆን ብለው እርግዝናን ለማስቆም አንድ ነገር አድርገው ያውቃሉ?</t>
  </si>
  <si>
    <t>Q239c. እርግዝናዎን የማቁዋረጥ ሙከራዎ ስኬታማ ነበር?</t>
  </si>
  <si>
    <t>ክፍል 3፡ የወሊድ መከላከያ__[Rem: የዚች ሴት ወቅታዊ የእርግዝና ሁኔታ=${preg_status}] and [እና የቤተሰብ እቅድ ዘዴ=${Q304a}]__</t>
  </si>
  <si>
    <t>አሁን፣ ስለ ቤተሰብ ምጣኔ—ጥንዶች እርግዝናን ለማዘግየት ወይም ለማስወገድ ስለሚጠቀሙባቸው የተለያዩ መንገዶች መወያየት እፈልጋለሁ።</t>
  </si>
  <si>
    <t xml:space="preserve">ስለ የትኞቹ መንገዶች ወይም ዘዴዎች ሰምተዋል?  </t>
  </si>
  <si>
    <r>
      <t>Q300:  ስለ የሴት የመህጸን ቱቦ በመቋጠ</t>
    </r>
    <r>
      <rPr>
        <sz val="11"/>
        <color theme="1"/>
        <rFont val="Calibri"/>
        <family val="2"/>
        <scheme val="minor"/>
      </rPr>
      <t>ር፡ ሰምተዋል?</t>
    </r>
  </si>
  <si>
    <r>
      <t>Q301:  የሴት የመህጸን ቱቦ በመቋ</t>
    </r>
    <r>
      <rPr>
        <sz val="11"/>
        <rFont val="Calibri"/>
        <family val="2"/>
        <scheme val="minor"/>
      </rPr>
      <t>ጠ</t>
    </r>
    <r>
      <rPr>
        <sz val="11"/>
        <color theme="1"/>
        <rFont val="Calibri"/>
        <family val="2"/>
        <scheme val="minor"/>
      </rPr>
      <t>ርን፡ ተጠቅመዋል?</t>
    </r>
  </si>
  <si>
    <t>Q300:  የወንድ ማምከን፡ ሰምተዋል?</t>
  </si>
  <si>
    <t>Q301: የወንድ ማምከን፡ ተጠቅመዋል?</t>
  </si>
  <si>
    <t>Q300:  ስለ በማህጸን የሚቀመጥ የወሊድ መከላከያ፡ ሰምተዋል?</t>
  </si>
  <si>
    <t>Q301: በመህጸን የሚቀመጥ የወሊድ መከላከያ፡ ተጠቅመው ያቃሉ?</t>
  </si>
  <si>
    <t>Q302:  በመህጸን የሚቀመጥ የወሊድ መከላከያ፡ አሁን እየተጠቀሙ ነው?</t>
  </si>
  <si>
    <t>Q300:  ስለ በክንድ ስር የሚቀበር የወሊድ መከላከያ፡ ሰምተዋል?</t>
  </si>
  <si>
    <t>Q301: በክንድ ስር የሚቀበር የወሊድ መከላከያ ተጠቅመው ያቃሉ?</t>
  </si>
  <si>
    <t>Q302: በክንድ ስር የሚቀበር የወሊድ መከላከያ፡ አሁን እየተጠቀሙ ነው?</t>
  </si>
  <si>
    <t>Q300: ስለ በመርፌ የሚሰጥ የወሊድ መከላከያ፡ ሰምተዋል?</t>
  </si>
  <si>
    <t>Q301: በመርፌ የሚሰጥ የወሊድ መከላከያ፡ ተጠቅመው ያቃሉ?</t>
  </si>
  <si>
    <t>Q302: በመርፌ የሚሰጥ የወሊድ መከላከያ፡  አሁን እየተጠቀሙ ነው?</t>
  </si>
  <si>
    <t>Q300: ስለ  የወሊድ መከላከያ ኪኒን ፡ ሰምተዋል?</t>
  </si>
  <si>
    <t>Q301:  የወሊድ መከላከያ ኪኒን ፡ ተጠቅመው ያቃሉ?</t>
  </si>
  <si>
    <t>Q302: የወሊድ መከላከያ ኪኒን፡  አሁን እየተጠቀሙ ነው?</t>
  </si>
  <si>
    <t>Q300: ስለ ጡት በማጥባት የወሊድ መከላከያ ዘዴ፡ ሰምተዋል?</t>
  </si>
  <si>
    <t>Q301: የጡት በማጥባት የወሊድ መከላከያ ዘዴ፡ ተጠቅመው ያቃሉ?</t>
  </si>
  <si>
    <t>Q302: የጡት በማጥባት የወሊድ መከላከያ ዘዴ፡ አሁን እየተጠቀሙ ነው?</t>
  </si>
  <si>
    <t>Q300: ስለ ወንድ ኮንዶም፡ ሰምተዋል?</t>
  </si>
  <si>
    <t>Q301: የወንድ ኮንዶም፡ ተጠቅመው ያቃሉ?</t>
  </si>
  <si>
    <t>Q302: የወንድ ኮንዶም ፡  አሁን እየተጠቀሙ ነው?</t>
  </si>
  <si>
    <t>Q300: ስለ ሴት ኮንዶም ፡ ሰምተዋል?</t>
  </si>
  <si>
    <t>Q301: የሴት  ኮንዶም ፡ ተጠቅመው ያቃሉ?</t>
  </si>
  <si>
    <t>Q302: የሴት  ኮንዶም ወሊድ መከላከያ፡  አሁን እየተጠቀሙ ነው?</t>
  </si>
  <si>
    <t>Q300:  ስለ የድንገተኛ ጊዜ የወሊድ መከላከያ ኪኒን ፡ ሰምተዋል?</t>
  </si>
  <si>
    <t>Q301: የድንገተኛ ጊዜ ወሊድ መከላከያ ኪኒን ፡ ተጠቅመው ያቃሉ?</t>
  </si>
  <si>
    <t>Q302: የድንገተኛ ጊዜ ወሊድ መከላከያ ኪኒን፡  አሁን እየተጠቀሙ ነው?</t>
  </si>
  <si>
    <t>Q300: ስለ የወር አበባ ዑደትን በመከታተል (ቀን ቆጠራ) ወሊድ መከላከያ፡ ሰምተዋል?</t>
  </si>
  <si>
    <t>Q301: የወር አበባ ዑደትን በመከታተል (ቀን ቆጠራ) ወሊድ መከላከያ፡ ተጠቅመዋል?</t>
  </si>
  <si>
    <t>Q302: የወር አበባ ዑደትን በመከታተል (ቀን ቆጠራ) ወሊድ መከላከያ፡  አሁን እየተጠቀሙ ነው?</t>
  </si>
  <si>
    <t>Q300: ስለ የወንድ የዘር ፈሳሽን  ከብልት ውጭ የማፍሰስ ወሊድ መከላከያ ዘዴን፡ ሰምተዋል?</t>
  </si>
  <si>
    <t>Q301: የወንድ የዘር ፈሳሽን  ከብልት ውጭ የማፍሰስ ወሊድ መከላከያ ዘዴን፡ ተጠቅመው ያቃሉ?</t>
  </si>
  <si>
    <t>Q302: የወንድ የዘር ፈሳሽን  ከብልት ውጭ የማፍሰስ ወሊድ መከላከያ ዘዴን፡  አሁን እየተጠቀሙ ነው?</t>
  </si>
  <si>
    <t>Q300: ስለ ሌሎች ሴቶች ወይም ወንዶች እርግዝናን ለመከላከል ስለሚጠቀሙባቸው መንገዶች ወይም ዘዴዎች ሰምተዋል? </t>
  </si>
  <si>
    <t>ከላይ የጠቀሱትን የወሊድ መከላከያ ዘዴውን ያብራሩት፡</t>
  </si>
  <si>
    <t>Q301: ከላይ ከጠቀሱትን የወሊድ መከላከያ ዘዴዎች ${Q300_meth13_other} እርግዝናን ለመከላከል ተጠቅመው ያወቃሉ?</t>
  </si>
  <si>
    <t>Q302:  ከላይ የጠቀሱትን የወሊድ መከላከያ ዘዴዎች ${Q300_meth13_other} አሁን እየተጠቀሙ ነው?</t>
  </si>
  <si>
    <t xml:space="preserve">Q303. ተሳታፊ ነፍሰ ጡር  ወይም ነፍሰ ጡር  አይደለችም/ እርግጠኛ አይደሉም (Q206  “አይ” ወይም እርግጠኛ አይደሉም”) </t>
  </si>
  <si>
    <t>Q304.  ምላሽ ሰጪው በአሁኑ ጊዜ  እየተጠቀሙበት ያለውን ዘዴ፡</t>
  </si>
  <si>
    <t xml:space="preserve">Q305. ለምን ያህል ጊዜ ሳያቆሙ [${Q304_label}] እየተጠቀሙ ኖረዋል? </t>
  </si>
  <si>
    <t>Q306. የወሊድ መከላከያ ዘዴውን ከየት ነው ያገኙት?</t>
  </si>
  <si>
    <t>Q307. በዚህ በካምፕ/ውስጥ ወይስ ከካምፕ ውጭ ነው?</t>
  </si>
  <si>
    <t xml:space="preserve">Q308. የቤተሰብ ምጣኔ ( የወሊድ መቆታጠሪያ) መረጃ እና አገልግሎቶችን ከየት ማግኘት ይፈልጋሉ? </t>
  </si>
  <si>
    <t>ሌላ? (ያብራሩት)</t>
  </si>
  <si>
    <t>Q309. የመረጡት የየቤተሰብ ምጣኔ ( የወሊድ መቆታጠሪያ) መረጃ እና አገልግሎቶችን መስጫ ያለው በዚህ በካምፕ/ውስጥ ወይም ከካምፕ ውጭ ነው?</t>
  </si>
  <si>
    <t>Q310.  የሴት የመህጸን ቱቦ በመቋጠር ማምከን/ወንድ ማምከን የወሊድ መከላከያ ዘዴን አሁን እየትጠቀሙ ለሚገኝ ተጠያቂ</t>
  </si>
  <si>
    <t>Q311. ይህን ዘዴ ለምን ያህል ጊዜ ለመጠቀም አስበዋል?  </t>
  </si>
  <si>
    <t>ምላሽዎ …</t>
  </si>
  <si>
    <t>ይህን ዘዴ ለምን ያህል ጊዜ ለመጠቀም አስበዋል?  (በወራት)</t>
  </si>
  <si>
    <t>Q312. ከ 12 ወራት በታች ለመጠቀም አስበዋል?</t>
  </si>
  <si>
    <t>Q313.  ይህን ዘዴ መጠቀም ሲያቆሙ ወደ ሌላ ዘዴ ለመቀየር አስበዋል?</t>
  </si>
  <si>
    <t xml:space="preserve">Q314.  ወዲያውኑ አዲስ ዘዴ ለመጀመር ይፈልጋሉ ወይስ እረፍት ይውሰዱ?  </t>
  </si>
  <si>
    <t xml:space="preserve">Q315. ወደ የትኛው ዘዴ መቀየር ይመርጣሉ? </t>
  </si>
  <si>
    <t xml:space="preserve">Q316. እርግዝናን ለመከላከል የሚጠቅሙ ዘዴዎችን  ለምን አይጠቀሙም? </t>
  </si>
  <si>
    <t>Q317.  በሚቀጥሉት 12 ወራት ውስጥ እርግዝናን ለመከላከል የሚጠቅሙ ዘዴዎችን ለመጀመር አስበዋል?</t>
  </si>
  <si>
    <t>Q318. ወደፊትስ እርግዝናን ለመከላከል የሚጠቅሙ ዘዴዎችን መጠቀም ለመጀመር አስበዋል? </t>
  </si>
  <si>
    <t>Q319.  ከሁሉም የትኛውን ዘዴ መጠቀም ይፈልጋሉ? </t>
  </si>
  <si>
    <t>Q320. ሁለተኛ የሚመርጡት ዘዴስ ምን ይሆን?</t>
  </si>
  <si>
    <t>Q320  ያብራሩት</t>
  </si>
  <si>
    <t xml:space="preserve">Q321. ከሁሉም አስበልጠው መጠቀም የፈለጉት ዘዴን ከየት ማግኘት ይፈልጋሉ? </t>
  </si>
  <si>
    <t>Q322. ተመራጩ ዘዴ ምንጭ በካምፑ/ካምፕ ውስጥ ወይም ውጭ ነው</t>
  </si>
  <si>
    <t xml:space="preserve">ክፍል 4፡ ከእርግዝና መከላከያ (ከቤተሰብ ምጣኔ) ጋር ተያይዞ የሉ አመለካከቶች  </t>
  </si>
  <si>
    <t>አሁን ጥንዶች እርግዝናን ለማዘግየት ወይም ለመከላከል ስለሚጠቀሙባቸው የተለያዩ መንገዶች ወይም ዘዴዎች ስላሎት አስተያየቶች ማውራት እፈልጋለሁ።</t>
  </si>
  <si>
    <t xml:space="preserve">Q400. እርግዝናን ለመከላከል  የሚረዱ ዘዴዎችን ወይም መንገዶችን  መጠቀምን ይቃወማሉ ወይስ ይደግፋሉ?  </t>
  </si>
  <si>
    <t>Q401. ባልዎ/አጋርዎ እርግዝናን ለመከላከል  የሚረዱ ዘዴዎችን ጥንዶች መጠቀማቸውን   ይቃወማሉ ወይስ ይደግፋሉ?</t>
  </si>
  <si>
    <t xml:space="preserve">Q402. ከጓደኞችዎ፣ ከጎረቤቶችዎ ወይም ከዘመዶችዎ ጋር ስለ እርግዝናን ለመከላከል የሚረዱ ዘዴዎችን ወይም መንገዶችን ተወያይተዉ ያውቃሉ?     </t>
  </si>
  <si>
    <t>Q403. በእርስዎ አስተያየት፣ ስንቶቹ ጓደኞችዎ፣ ጎረቤቶችዎ ወይም ዘመዶችዎ፣ የጥንዶች/ባለትዳሮች እርግዝና መከላከያ ዘዴዎችን መጠቀምን ይቃወማሉ? አብዛኞቹ፣ ግማሽ ያህሉ፣ ጥቂቶች ወይስ ማናቸውም?</t>
  </si>
  <si>
    <t>Q404. በእርስዎ አስተያየት፣ ስንቶቹ ጓደኞችዎ፣ ጎረቤቶችዎ ወይም ዘመዶችዎ የእርግዝና መከላከያ ዘዴዎችን ወይም መንገዶችን ተጠቅመዋል? አብዛኞቹ፣ ግማሽ ያህሉ፣ ጥቂቶች ወይስ ማናቸውም</t>
  </si>
  <si>
    <t>Q405.  በእርስዎ አስተያየት፣ የእርሶ ሃይማኖት የባለትዳሮ እርግዝናን ለመከላከል የሚረዱ ዘዴዎችን ወይም መንገዶችን መጠቀምን  ይቃወማል ወይስ ይደግፋል?</t>
  </si>
  <si>
    <t>**እርግዝናን ለማዘግየት ወይም ለመከላከል የሚጠቅሙ ዘዴዎችህን በሚመርጡበት ጊዜ ከእነዚህ ባህሪያት ውስጥ የትኛው ለእርስዎ አስፈላጊ ነው?**
&lt;span style="color:red"&gt;**[ለጠያቂዉ፡ እያንዳንዱን ጥያቄ ያንብቡ]:** &lt;/span&gt;
&lt;span style="color:blue"&gt;በጣም አስፈላጊ፣ በመጠኑም ቢሆን አስፈላጊወይስ በጭራሽ አስፈላጊ አይደለም?&lt;/span&gt;</t>
  </si>
  <si>
    <t>Q406. እርግዝናን በመከላከል ረገድ አንጻር በጣም ውጤታማ መሆን፣ በጣም አስፈላጊ፣ በመጠኑም አስፈላጊ ነው ወይስ በፍፁም አስፈላጊ አይደለም ይላሉ?</t>
  </si>
  <si>
    <t>Q407.  ጤናን የመጉዳት ስጋት አለመኖሩ በጣም አስፈላጊ ነው ፣ በመጠኑም አስፈላጊ  ወይስ በፍፁም አስፈላጊ አይደለም ይላሉ?</t>
  </si>
  <si>
    <t xml:space="preserve">Q408. በመደበኛ የወር አበባ-ወርሃዊ ደም መፍሰስ ላይ ምንም ተጽእኖ አለማድረግ በጣም አስፈላጊ ነው, በመጠኑም አስፈላጊ ነው ወይም በፍፁም አስፈላጊ አይደለም ይላሉ?  </t>
  </si>
  <si>
    <t xml:space="preserve">Q409.  ምንም ደስ የማይል የጎንዮሽ ጉዳቶች አለመኖሩ በጣም አስፈላጊ ነው, በመጠኑም አስፈላጊ ነው ወይም በፍፁም አስፈላጊ አይደለም ይላሉ?  </t>
  </si>
  <si>
    <t xml:space="preserve">Q410. ለመጠቀም ቀላል መሆን በጣም አስፈላጊ፣ በመጠኑ አስፈላጊ ነው ወይስ ለበፍፁም አስፈላጊ አይደለም ይላሉ?  </t>
  </si>
  <si>
    <t xml:space="preserve">Q411. ሌላ ሰው ሳያውቅ ጥቅም ላይ ሊውል የሚችል መሆኑ በጣም አስፈላጊ፣ በመጠኑም አስፈላጊ ወይስ በፍፁም አስፈላጊ አይደለም ይላሉ?  </t>
  </si>
  <si>
    <t xml:space="preserve">Q412. በቀላሉ መገኘት የሚችል መሆኑ በጣም አስፈላጊ፣ በመጠኑ አስፈላጊ ወይስ በፍፁም አስፈላጊ አይደለም ይላሉ?  </t>
  </si>
  <si>
    <t xml:space="preserve">Q413. ድጋሚ ወደ ክሊኒኩ መሄድ ሳያስፈልግ ለረጅም ጊዜ ጥቅም ላይ ሊውል የሚችል መሆኑ፣ በጣም አስፈላጊ፣ በመጠኑ አስፈላጊ ወይስ በፍፁም አስፈላጊ አይደለም ይላሉ?  </t>
  </si>
  <si>
    <t xml:space="preserve">Q414. ከጤና ባለሙያ ወይም ከጤና ተቋም ዕርዳታ ሳያስፈልግ ጥቅም ላይ ሊውል የሚችል መሆኑ፣ በጣም አስፈላጊ፣ በመጠኑ አስፈላጊ ወይስ በፍፁም አስፈላጊ አይደለም ይላሉ?  </t>
  </si>
  <si>
    <t xml:space="preserve">ክፍል 5፡ ስለ ተወሰኑ የመከላከያ ዘዴዎች ያሉ አመለካከቶች </t>
  </si>
  <si>
    <t>አሁን ጥንዶች እርግዝናን ለማዘግየት ወይም ለመከላከል ስለሚጠቀሙባቸው ልዩ ልዩ መንገዶች ወይም ዘዴዎች የእርስዎን አስተያየት መጠየቅ እፈልጋለሁ፡፡</t>
  </si>
  <si>
    <t>በክንድ ስር የሚቀበር የእርግዝና መከላከያ ዘዴ</t>
  </si>
  <si>
    <t xml:space="preserve">Q501. አሁን ስለ በክንድ ስር የሚቀበር የእርግዝና መከላከያ ዘዴ አንዳንድ ጥያቄዎች አሉኝ፡፡ ሊጠቀሙ ከፈለጉ ማግኘት የሚችሉበትን ቦታ ወይም ሰው ያውቃሉ? </t>
  </si>
  <si>
    <t xml:space="preserve">Q502. ሁሉም ነገሮች ከግምት ውስጥ አስገብተዉ፣ በክንድ ስር የሚቀበር የእርግዝና መከላከያ ዘዴ ለመጠቀም ከፈለጉ ይህን ዘዴ ማግኘት ቀላል ወይም ከባድ ይሆን? </t>
  </si>
  <si>
    <t xml:space="preserve">Q503. ስንት ጓደኞቾ፣ ዘመዶቾ፣ ወይም ጎረቤቶቾ በክንድ ስር የሚቀበር የእርግዝና መከላከያ ዘዴን ሞክረዋል? አብዛኛው፣ ግማሽ ያህሉ ወይም ጥቂቶች ይላሉ? </t>
  </si>
  <si>
    <t xml:space="preserve">Q504. ባጠቃላይ፣ እሷ/እነርሱ በክንድ ስር የሚቀበር የእርግዝና መከላከያ ዘዴን አጥጋቢ ሆኖ አግኝተውታል ወይም ለመጠቀም አጥጋቢ አይደለም? </t>
  </si>
  <si>
    <t xml:space="preserve">Q505.  በእርስዎ አስተያየት፣ ይህን በክንድ ስር የሚቀበር የእርግዝና መከላከያ ዘዴን መጠቀም እርግዝናን ለመከላከል በጣም ውጤታማ ነው? </t>
  </si>
  <si>
    <t xml:space="preserve">Q506. በእርስዎ አስተያየት፣ አንዲት ሴት ይህን በክንድ ስር የሚቀበር የእርግዝና መከላከያ ዘዴን ካቆመች በኋላ እንኳን እንዳትወልድ ይከለክላል? </t>
  </si>
  <si>
    <t xml:space="preserve">Q507. በእርስዎ አስተያየት፣ ይህ በክንድ ስር የሚቀበር የእርግዝና መከላከያ ዘዴ እንደ እርስዎ ላለ ሰው ተስማሚ ነው ወይም  የማይመች? </t>
  </si>
  <si>
    <t xml:space="preserve">Q508. በእርስዎ አስተያየት፣ ይህ በክንድ ስር የሚቀበር የእርግዝና መከላከያ ዘዴ ለመጠቀም ቀላል ነው ወይስ ከባድ ነዉ? </t>
  </si>
  <si>
    <t xml:space="preserve">Q509. በእርስዎ አስተያየት፣ ይህ በክንድ ስር የሚቀበር የእርግዝና መከላከያ ዘዴን መጠቀም የጤና ችግሮችን ሊያስከትል ይችላል? አዎ ከሆነ፣ ከባድ ወይስ ከባድ አይደለም? </t>
  </si>
  <si>
    <t xml:space="preserve">Q510.  በእርስዎ አስተያየት ይህ በክንድ ስር የሚቀበር የእርግዝና መከላከያ ዘዴን በመደበኛ ወርሃዊ ደም መፍሰስ ላይ ጣልቃ ሊገባ/ሊያዛባ ይችላል? </t>
  </si>
  <si>
    <t xml:space="preserve">Q512. በእርስዎ አስተያየት ይህን በክንድ ስር የሚቀበር የእርግዝና መከላከያ ዘዴን መጠቀም ወርሃዊ ደም መፍሰስን ከማዛባት/ጣልቃ ከመግባት ሌላ፤   ደስ የማያሰኙ የጎንዮሽ ጉዳቶችን ልያስከትል ይችላል? </t>
  </si>
  <si>
    <t xml:space="preserve">Q513. በእርስዎ አስተያየት ለብዙ ዓመታት በክንድ ስር የሚቀበር የእርግዝና መከላከያ ዘዴን  አከታትሎ መጠቀም ወይስ ከጊዜ ወደ ጊዜ ማቆም ወይስ እረፍት መውሰድ ለሴቶች የተሻለ ጤና ደህንነቱ የተጠበቀ ነው? </t>
  </si>
  <si>
    <t xml:space="preserve">Q514. ወደፊት ይህን በክንድ ስር የሚቀበር የእርግዝና መከላከያ ዘዴ ለመጠቀም ከፈለጉ ባለቤትዎ/አጋርዎ ይደግፍዎታል ወይም ይቃወማሉ? </t>
  </si>
  <si>
    <t xml:space="preserve">Q515.ስለ በክንድ ስር የሚቀበር የእርግዝና መከላከያ ዘዴ ከጤና ባለሙያ ጋር ተወያይተዉ ያውቃሉ? </t>
  </si>
  <si>
    <t>የአሁኑ እና ከዚህ  የዘዴውን አጠቃቀም በተመለከተ</t>
  </si>
  <si>
    <t>Q517. ለመጨረሻ ጊዜ በክንድ ስር የሚቀበር የእርግዝና መከላከያ ዘዴ የተጠቀሙት መቸ ነበረ፡ ባለፉት 2 ዓመታት ውስጥ ወይም ከዚያ በፊት ነበር?</t>
  </si>
  <si>
    <t>Q518. ባለቤትዎ/አጋርዎ እርስዎ ይህን በክንድ ስር የሚቀበር የእርግዝና መከላከያ ዘዴ እየተጠቀሙ መሆኑን ያውቃሉ?</t>
  </si>
  <si>
    <t xml:space="preserve">Q519. ሁሉም ነገሮች ግምት ውስጥ በማስገባት፣ ይህን በክንድ ስር የሚቀበር የእርግዝና መከላከያ ዘዴ በመጠቀምዎ ረክተዋል ወይም አልረኩም? </t>
  </si>
  <si>
    <t xml:space="preserve">Q520. ለምንድነው ያልረኩት? </t>
  </si>
  <si>
    <t>ሌላ  (ያብራሩት)</t>
  </si>
  <si>
    <t>ያልተጠቀሙ/ድሮ የተጠቀሙ</t>
  </si>
  <si>
    <t xml:space="preserve">Q522. ወደፊት በማንኛውም ጊዜ ይህን በክንድ ስር የሚቀበር የእርግዝና መከላከያ ዘዴ ምን ያህል ልጠቀም እችላለሁ  ብለው ያስባሉ? </t>
  </si>
  <si>
    <t>በመርፌ የሚሰጥ የእርግዝና መከላከያ ዘዴ</t>
  </si>
  <si>
    <t xml:space="preserve">Q501. አሁን ስለ በመርፌ የሚሰጥ የእርግዝና መከላከያ ዘዴ አንዳንድ ጥያቄዎች አሉኝ፡፡ ሊጠቀሙ ከፈለጉ ማግኘት የሚትችሉበት ቦታ ወይም ሰው ያውቃሉ? </t>
  </si>
  <si>
    <t xml:space="preserve">Q502.  ሁሉም ነገሮች ከግምት ውስጥ አስገብተዉ፣ ለመጠቀም ከፈለጉ ይህን በመርፌ የሚሰጥ የእርግዝና መከላከያ ዘዴ ማግኘት ቀላል ወይም ከባድ? </t>
  </si>
  <si>
    <t xml:space="preserve">Q503. ስንት ጓደኞችህ፣ ዘመዶችህ፣ ወይም ጎረቤቶችህ በመርፌ የሚሰጥ የእርግዝና መከላከያ ዘዴ ሞክረዋል? አብዛኛው፣ ግማሽ ያህሉ ወይም ጥቂቶች ትላለህ? </t>
  </si>
  <si>
    <t xml:space="preserve">Q504. ባጠቃላይ፣ እሷ/እነርሱ በመርፌ የሚሰጥ የእርግዝና መከላከያ ዘዴ አጥጋቢ ሆኖ አግኝተውታል ወይም ለመጠቀም አጥጋቢ አይደለም? </t>
  </si>
  <si>
    <t xml:space="preserve">Q505.  በእርስዎ አስተያየት፣ ይህን በመርፌ የሚሰጥ የእርግዝና መከላከያ ዘዴ መጠቀም እርግዝናን ለመከላከል በጣም ውጤታማ ነው? </t>
  </si>
  <si>
    <t xml:space="preserve">Q506. በእርስዎ አስተያየት፣ አንዲት ሴት ይህን በመርፌ የሚሰጥ የእርግዝና መከላከያ ዘዴን ካቆመች በኋላ እንኳ እንዳትወልድ ይከለክላል? </t>
  </si>
  <si>
    <t xml:space="preserve">Q507. በእርስዎ አስተያየት፣ ይህ በመርፌ የሚሰጥ የእርግዝና መከላከያ ዘዴ  እንደ እርስዎ ላለ ሰው ተስማሚ ነው ወይም የማይመች? </t>
  </si>
  <si>
    <t xml:space="preserve">Q508 በእርስዎ አስተያየት፣ ይህ በመርፌ የሚሰጥ የእርግዝና መከላከያ ዘዴ ለመጠቀም ቀላል ነው ወይስ ከባድ ነዉ? </t>
  </si>
  <si>
    <t xml:space="preserve">Q509. በእርስዎ አስተያየት፣ ይህ በመርፌ የሚሰጥ የእርግዝና መከላከያ ዘዴን መጠቀም የጤና ችግሮችን ሊያስከትል ይችላል? አዎ ከሆነ፣ ከባድ ወይስ ከባድ አይደለም? </t>
  </si>
  <si>
    <r>
      <t xml:space="preserve">Q510.  በእርስዎ አስተያየት </t>
    </r>
    <r>
      <rPr>
        <sz val="12"/>
        <color theme="1"/>
        <rFont val="Ebrima"/>
      </rPr>
      <t xml:space="preserve">ይህ </t>
    </r>
    <r>
      <rPr>
        <sz val="12"/>
        <color theme="1"/>
        <rFont val="Power Geez Unicode1"/>
      </rPr>
      <t xml:space="preserve">በመርፌ የሚሰጥ የእርግዝና መከላከያ ዘዴ በመደበኛ ወርሃዊ ደም መፍሰስ ላይ ጣልቃ ሊገባ/ሊያዛባ ይችላል? </t>
    </r>
  </si>
  <si>
    <t xml:space="preserve">Q512. በእርስዎ አስተያየት ወርሃዊ ደም መፍሰስ ከማዛባት በስተቀር፤ ይህን በመርፌ የሚሰጥ የእርግዝና መከላከያ ዘዴን መጠቀም  ደስ የማያሰኙ የጎንዮሽ ጉዳቶችን ልያስከትል ይችላሉ? </t>
  </si>
  <si>
    <t xml:space="preserve">Q513. በእርስዎ አስተያየት ለብዙ ዓመታት [ዘዴውን]  ኣከታትሎ መጠቀም ወይስ ከጊዜ ወደ ጊዜ ማቆም ወይም እረፍት መውሰድ ለሴቶች የተሻለ  ነው? </t>
  </si>
  <si>
    <t xml:space="preserve">Q514. መቼም ይህን [ዘዴ] ለመጠቀም ከፈለጉ ባለቤትዎ/አጋርዎ ሃሳብዎን [ዘዴዉ]ን መጠቀም፡ ይደግፋሉ ወይም  ይቃወማሉ? </t>
  </si>
  <si>
    <t xml:space="preserve">Q515. ስለዚህ በመርፌ የሚሰጥ የእርግዝና መከላከያ ዘዴን ከጤና ባለሙያ ጋር ተወያይተዉ ያውቃሉ? </t>
  </si>
  <si>
    <t>የአሁኑ እና ከዚህ በፊት የበመርፌ የሚሰጥ የእርግዝና መከላከያ ዘዴን አጠቃቀም በተመለከተ</t>
  </si>
  <si>
    <t>Q517.  ይህንን በመርፌ የሚሰጥ የእርግዝና መከላከያ ዘዴን ለመጨረሻ ጊዜ የተጠቀሙት መቼ ነው? ባለፉት 2 ዓመታት ውስጥ ወይም ከዚያ በፊት ነበር?</t>
  </si>
  <si>
    <t>Q518. ባለቤትዎ/አጋርዎ እርስዎ ይህን በመርፌ የሚሰጥ የእርግዝና መከላከያ ዘዴን እየተጠቀሙ መሆኑን ያውቃሉ?</t>
  </si>
  <si>
    <t xml:space="preserve">Q519.  ሁሉም ነገሮች ግምት ውስጥ በማስገባት፣ ይህን በመርፌ የሚሰጥ የእርግዝና መከላከያ ዘዴን በመጠቀምዎ ረክተዋል ወይም አልረኩም? </t>
  </si>
  <si>
    <t xml:space="preserve">Q520.  ለምንድነው ያልረኩት? </t>
  </si>
  <si>
    <t>ሌሎች (ያብራሩት)</t>
  </si>
  <si>
    <t xml:space="preserve">Q522. ወደፊት በማንኛውም ጊዜ ይህን (ዘዴ)ምን ያህል ልጠቀም እችላለሁ  ብለው ያስባሉ? </t>
  </si>
  <si>
    <t>የእርግዝና መከላከያ ኪኒን</t>
  </si>
  <si>
    <t xml:space="preserve">Q501. አሁን ስለ የእርግዝና መከላከያ ኪኒን አንዳንድ ጥያቄዎች አሉኝ፡፡ የእርግዝና መከላከያ ኪኒን ሊጠቀሙ ከፈለጉ ማግኘት የምትችሉበት ቦታ ወይም ሰው ያውቃሉ? </t>
  </si>
  <si>
    <t xml:space="preserve">Q502. ሁሉም ነገሮች ከግምት ውስጥ አስገብተዉ፣ ለመጠቀም ከፈለጉ ይህን የእርግዝና መከላከያ ኪኒን ማግኘት ቀላል ነው ወይም ከባድ? </t>
  </si>
  <si>
    <t xml:space="preserve">Q503.  ምን ያህሉ ጓደኞቾ፣ ዘመዶቾ፣ ወይም ጎረቤቶቾ የእርግዝና መከላከያ ኪኒን ሞክረው ያቃሉ? አብዛኛው፣ ግማሽ ያህሉ ወይም ጥቂቶች  </t>
  </si>
  <si>
    <t xml:space="preserve">Q504. ባጠቃላይ፣ እሷ/እነርሱ የእርግዝና መከላከያ ኪኒን አጥጋቢ ሆኖ አግኝተውታል ወይስ ለመጠቀም አጥጋቢ አይደሉም? </t>
  </si>
  <si>
    <t xml:space="preserve">Q505.  በእርስዎ አስተያየት፣ ይህን የእርግዝና መከላከያ ኪኒን መጠቀም እርግዝናን ለመከላከል በጣም ውጤታማ ነው? </t>
  </si>
  <si>
    <t xml:space="preserve">Q506. በእርስዎ አስተያየት፣ አንዲት ሴት ይህን የእርግዝና መከላከያ ኪኒንን ካቆመች በኋላም እንኳ እንዳትወልድ ይከለክላል? </t>
  </si>
  <si>
    <t xml:space="preserve">Q507. በእርስዎ አስተያየት፣ ይህ የእርግዝና መከላከያ ኪኒን  እንደ እርስዎ ላለ ሰው ተስማሚ ነው ወይም የማይመች? </t>
  </si>
  <si>
    <t xml:space="preserve">Q508. በእርስዎ አስተያየት፣ ይህ  እርግዝና መከላከያ ኪኒን እንደ እርስዎ ላለ ሰው ለመጠቀም ቀላል ነው ወይስ ከባድ ነዉ? </t>
  </si>
  <si>
    <t xml:space="preserve">Q509. በእርስዎ አስተያየት፣ ይህ እርግዝና መከላከያ ኪኒንን  መጠቀም እንደ እርስዎ ላለ ሰው  የጤና ችግሮችን ሊያስከትል ይችላል? አዎ ከሆነ፣ ከባድ ወይስ ከባድ አይደለም? </t>
  </si>
  <si>
    <r>
      <t xml:space="preserve">Q510. በእርስዎ አስተያየት </t>
    </r>
    <r>
      <rPr>
        <sz val="12"/>
        <color theme="1"/>
        <rFont val="Ebrima"/>
      </rPr>
      <t xml:space="preserve">ይህ </t>
    </r>
    <r>
      <rPr>
        <sz val="12"/>
        <color theme="1"/>
        <rFont val="Power Geez Unicode1"/>
      </rPr>
      <t xml:space="preserve">እርግዝና መከላከያ ኪኒን በመደበኛ የወር አበባ ደም መፍሰስ ላይ ጣልቃ ሊገባ/ሊያዛባ ይችላል? </t>
    </r>
  </si>
  <si>
    <t xml:space="preserve">Q512.  በእርስዎ አስተያየት ወርሃዊ ደም መፍሰስ ከማዛባት በስተቀር፤ ይህን  እርግዝና መከላከያ ኪኒን መጠቀም  ደስ የማያሰኙ የጎንዮሽ ጉዳቶችን ልያስከትል ይችላል? </t>
  </si>
  <si>
    <t xml:space="preserve">Q513. በእርስዎ አስተያየት ለብዙ ዓመታት እርግዝና መከላከያ ኪኒን  ኣከታትሎ መጠቀም ወይስ ከጊዜ ወደ ጊዜ ማቆም ወይም እረፍት መውሰድ ለሴቶች የተሻለ  ነው? </t>
  </si>
  <si>
    <t xml:space="preserve">Q514.  ወደፊት ይህን  እርግዝና መከላከያ ኪኒን  ለመጠቀም ከፈለጉ ባለቤትዎ/አጋርዎ ይደግፍዎታል ወይም ይቃወማሉ? </t>
  </si>
  <si>
    <t xml:space="preserve">Q515. ስለዚህ  እርግዝና መከላከያ ኪኒን ከጤና ባለሙያ ጋር ተወያይተዉ ያውቃሉ? </t>
  </si>
  <si>
    <t>የአሁኑ እና ከዚህ በፊት  እርግዝና መከላከያ ኪኒን አጠቃቀም በተመለከተ</t>
  </si>
  <si>
    <t>Q517.  ይህንን  እርግዝና መከላከያ ኪኒን ለመጨረሻ ጊዜ የተጠቀሙት መቼ ነው? ባለፉት 2 ዓመታት ውስጥ ወይም ከዚያ በፊት ነበር?</t>
  </si>
  <si>
    <t>Q518. ባለቤትዎ/አጋርዎ እርስዎ ይህን  እርግዝና መከላከያ ኪኒን እየተጠቀሙ እንደነበሩ ያውቃሉ?</t>
  </si>
  <si>
    <t xml:space="preserve">Q519. ሁሉም ነገሮች ግምት ውስጥ በማስገባት፣ ይህን  እርግዝና መከላከያ ኪኒን በመጠቀምዎ ረክተዋል ወይም አልረኩም? </t>
  </si>
  <si>
    <t xml:space="preserve">Q522. ወደፊት በማንኛውም ጊዜ ይህን  እርግዝና መከላከያ ኪኒን ምን ያህል ልጠቀም እችላለሁ  ብለው ያስባሉ? </t>
  </si>
  <si>
    <t>ድንገተኛ እርግዝናን ለመከላከል የሚወሰድ ኪኒን</t>
  </si>
  <si>
    <t xml:space="preserve">Q501. አሁን ስለ ድንገተኛ እርግዝናን ለመከላከል የሚወሰድ ኪኒን አንዳንድ ጥያቄዎች አሉኝ፡፡ ድንገተኛ እርግዝናን ለመከላከል የሚወሰድ ኪኒን ሊጠቀሙ ከፈለጉ ማግኘት የምትችሉበት ቦታ ወይም ሰው ያውቃሉ? </t>
  </si>
  <si>
    <t xml:space="preserve">Q502.  ሁሉም ነገሮች ከግምት ውስጥ አስገብተዉ፣ ለመጠቀም ከፈለጉ ይህን ድንገተኛ እርግዝናን ለመከላከል የሚወሰድ ኪኒን ማግኘት ቀላል ነው ወይም ከባድ? </t>
  </si>
  <si>
    <t xml:space="preserve">Q503. ምን ያህሉ ጓደኞቾ፣ ዘመዶቾ፣ ወይም ጎረቤቶቾ ድንገተኛ እርግዝናን ለመከላከል የሚወሰድ ኪኒን ሞክረው ያቃሉ? አብዛኛው፣ ግማሽ ያህሉ ወይም ጥቂቶች  </t>
  </si>
  <si>
    <t xml:space="preserve">Q504.  ባጠቃላይ፣ እሷ/እነርሱ ድንገተኛ እርግዝናን ለመከላከል የሚወሰድ ኪኒን አጥጋቢ ሆኖ አግኝተውታል ወይስ ለመጠቀም አጥጋቢ አይደሉም? </t>
  </si>
  <si>
    <t xml:space="preserve">Q505. በእርስዎ አስተያየት፣ ይህን ድንገተኛ እርግዝናን ለመከላከል የሚወሰድ ኪኒን መጠቀም እርግዝናን ለመከላከል በጣም ውጤታማ ነው? </t>
  </si>
  <si>
    <t xml:space="preserve">Q506. በእርስዎ አስተያየት፣ አንዲት ሴት ይህንድንገተኛ እርግዝናን ለመከላከል የሚወሰድ ኪኒን ካቆመች በኋላም እንኳ እንዳትወልድ ይከለክላል? </t>
  </si>
  <si>
    <t xml:space="preserve">Q507. በእርስዎ አስተያየት፣ ይህ ድንገተኛ እርግዝናን ለመከላከል የሚወሰድ ኪኒን  እንደ እርስዎ ላለ ሰው ተስማሚ ነው ወይም የማይመች? </t>
  </si>
  <si>
    <t xml:space="preserve">Q508. በእርስዎ አስተያየት፣ ይህ  ድንገተኛ እርግዝናን ለመከላከል የሚወሰድ ኪኒን እንደ እርስዎ ላለ ሰው ለመጠቀም ቀላል ነው ወይስ ከባድ ነዉ? </t>
  </si>
  <si>
    <t xml:space="preserve">Q509. በእርስዎ አስተያየት፣ ይህ ድንገተኛ እርግዝናን ለመከላከል የሚወሰድ ኪኒን  መጠቀም እንደ እርስዎ ላለ ሰው  የጤና ችግሮችን ሊያስከትል ይችላል? አዎ ከሆነ፣ ከባድ ወይስ ከባድ አይደለም? </t>
  </si>
  <si>
    <r>
      <t xml:space="preserve">Q510. በእርስዎ አስተያየት </t>
    </r>
    <r>
      <rPr>
        <sz val="12"/>
        <color theme="1"/>
        <rFont val="Ebrima"/>
      </rPr>
      <t xml:space="preserve">ይህ </t>
    </r>
    <r>
      <rPr>
        <sz val="12"/>
        <color theme="1"/>
        <rFont val="Power Geez Unicode1"/>
      </rPr>
      <t xml:space="preserve">ድንገተኛ እርግዝናን ለመከላከል የሚወሰድ ኪኒን ኪኒን በመደበኛ የወር አበባ ደም መፍሰስ ላይ ጣልቃ ሊገባ/ሊያዛባ ይችላል? </t>
    </r>
  </si>
  <si>
    <t xml:space="preserve">Q512. በእርስዎ አስተያየት ወርሃዊ ደም መፍሰስ ከማዛባት በስተቀር፤ ይህን  ድንገተኛ እርግዝናን ለመከላከል የሚወሰድ ኪኒን መጠቀም  ደስ የማያሰኙ የጎንዮሽ ጉዳቶችን ልያስከትል ይችላል? </t>
  </si>
  <si>
    <t xml:space="preserve">Q514. ወደፊት ይህን  ድንገተኛ እርግዝናን ለመከላከል የሚወሰድ ኪኒን  ለመጠቀም ከፈለጉ ባለቤትዎ/አጋርዎ ይደግፍዎታል ወይም ይቃወማሉ? </t>
  </si>
  <si>
    <t xml:space="preserve">Q515. ስለዚህ ድንገተኛ እርግዝናን ለመከላከል የሚወሰድ ኪኒን ከጤና ባለሙያ ጋር ተወያይተዉ ያውቃሉ? </t>
  </si>
  <si>
    <t>የአሁኑ እና ከዚህ በፊት ድንገተኛ እርግዝናን ለመከላከል የሚወሰድ ኪኒን አጠቃቀም በተመለከተ</t>
  </si>
  <si>
    <t>Q517.  ይህንን  ድንገተኛ እርግዝናን ለመከላከል የሚወሰድ ኪኒን ለመጨረሻ ጊዜ የተጠቀሙት መቼ ነው? ባለፉት 2 ዓመታት ውስጥ ወይም ከዚያ በፊት ነበር?</t>
  </si>
  <si>
    <t>Q518. ባለቤትዎ/አጋርዎ እርስዎ ይህን  ድንገተኛ እርግዝናን ለመከላከል የሚወሰድ ኪኒን እየተጠቀሙ እንደነበሩ ያውቃሉ?</t>
  </si>
  <si>
    <t xml:space="preserve">Q519. ሁሉም ነገሮች ግምት ውስጥ በማስገባት፣ ይህን ድንገተኛ እርግዝናን ለመከላከል የሚወሰድ ኪኒን በመጠቀምዎ ረክተዋል ወይም አልረኩም? </t>
  </si>
  <si>
    <t xml:space="preserve">Q522.  ወደፊት በማንኛውም ጊዜ ይህን  ድንገተኛ እርግዝናን ለመከላከል የሚወሰድ ኪኒን ምን ያህል ልጠቀም እችላለሁ  ብለው ያስባሉ? </t>
  </si>
  <si>
    <t>የወንድ ኮንዶም</t>
  </si>
  <si>
    <t xml:space="preserve">Q501.  አሁን ስለ የወንድ ኮንዶም አንዳንድ ጥያቄዎች አሉኝ፡፡ የወንድ ኮንዶም ሊጠቀሙ ከፈለጉ ማግኘት የምትችሉበት ቦታ ወይም ሰው ያውቃሉ? </t>
  </si>
  <si>
    <t xml:space="preserve">Q502. ሁሉም ነገሮች ከግምት ውስጥ አስገብተዉ፣ የወንድ ኮንዶም ለመጠቀም ከፈለጉ ይህን ዘዴ ማግኘት ቀላል ነው ወይስ ከባድ? </t>
  </si>
  <si>
    <t xml:space="preserve">Q503.  ስንት ጓደኞቾ፣ ዘመዶቾ፣ ወይም ጎረቤቶቾ የወንድ ኮንዶምን ሞክረዋል? አብዛኛው?፣ ግማሽ ያህሉ? ወይም ጥቂቶች ይላሉ? </t>
  </si>
  <si>
    <t xml:space="preserve">Q504. ባጠቃላይ፣ እሷ/እነርሱ የወንድ ኮንዶም አጥጋቢ ሆኖ አግኝተውታል ወይስ ለመጠቀም አጥጋቢ አይደለም? </t>
  </si>
  <si>
    <t xml:space="preserve">Q505. በእርስዎ አስተያየት፣ ይህን የወንድ ኮንዶም መጠቀም እርግዝናን ለመከላከል በጣም ውጤታማ ነው? </t>
  </si>
  <si>
    <t xml:space="preserve">Q507. በእርስዎ አስተያየት፣ ለእርስዎ አይነት ሰው ይህን የወንድ ኮንዶም መጠቀም ተስማሚ ነው ወይስ አይደለም? </t>
  </si>
  <si>
    <t xml:space="preserve">Q508. በእርስዎ አስተያየት፣ ይህ የወንድ ኮንዶም ለመጠቀም ቀላል ነው ወይስ ከባድ ነዉ? </t>
  </si>
  <si>
    <t xml:space="preserve">Q509. በእርስዎ አስተያየት፣ ይህ የወንድ ኮንዶም መጠቀም የጤና ችግሮችን ሊያስከትል ይችላል? አዎ ከሆነ፣ ከባድ ወይስ ከባድ አይደለም? </t>
  </si>
  <si>
    <r>
      <t xml:space="preserve">Q512. በእርስዎ አስተያየት </t>
    </r>
    <r>
      <rPr>
        <sz val="12"/>
        <color theme="1"/>
        <rFont val="Ebrima"/>
      </rPr>
      <t xml:space="preserve">ይህ </t>
    </r>
    <r>
      <rPr>
        <sz val="12"/>
        <color theme="1"/>
        <rFont val="Power Geez Unicode1"/>
      </rPr>
      <t xml:space="preserve">የወንድ ኮንዶም በመደበኛ ወርሃዊ ደም መፍሰስ ላይ ጣልቃ ሊገባ ይችላል? </t>
    </r>
  </si>
  <si>
    <t xml:space="preserve">Q513. በእርስዎ አስተያየት ለብዙ ዓመታት የወንድ ኮንዶም  አከታትሎ መጠቀም ወይስ ከጊዜ ወደ ጊዜ ማቆም ወይም እረፍት መውሰድ ለሴቶች ጤና የተሻለ  ነው? </t>
  </si>
  <si>
    <t xml:space="preserve">Q514.  ወደፊት ይህን የወንድ ኮንዶም ለመጠቀም ከፈለጉ ባለቤትዎ/አጋርዎ የመጠቀም ሃሳብዎን፡ ይደግፋሉ ወይስ  ይቃወማሉ? </t>
  </si>
  <si>
    <t xml:space="preserve">Q515. ስለዚህ የወንድ ኮንዶም ከጤና ባለሙያ ጋር ተወያይተዉ ያውቃሉ? </t>
  </si>
  <si>
    <t>የአሁኑ እና ከዚህ በፊት የወንድ ኮንዶምን አጠቃቀም በተመለከተ</t>
  </si>
  <si>
    <t>ይህንን የወንድ ኮንዶምን ለመጨረሻ ጊዜ የተጠቀሙት መቼ ነው? ባለፉት 2 ዓመታት ውስጥ ወይም ከዚያ በፊት?</t>
  </si>
  <si>
    <t>Q518. ባለቤትዎ/አጋርዎ እርስዎ ይህን የወንድ ኮንዶም እየተጠቀሙ መሆኑን ያውቃሉ?</t>
  </si>
  <si>
    <t xml:space="preserve">Q519. ሁሉም ነገሮች ግምት ውስጥ በማስገባት፣ ይህን የወንድ ኮንዶም በመጠቀምዎ ረክተዋል ወይም አልረኩም? </t>
  </si>
  <si>
    <t xml:space="preserve">Q522. ወደፊት በማንኛውም ጊዜ ይህን የወንድ ኮንዶም ምን ያህል ልጠቀም እችላለሁ  ብለው ያስባሉ? </t>
  </si>
  <si>
    <t>ክፍል 6፡ የወደፊት የመጸነስ አላማ</t>
  </si>
  <si>
    <t>አሁን ስነ ተዋልዶ እና የወደፊት የመጸነስ በተመለከተ ስላሎት ሀሳብ ልጠይቅዎ እፈልጋለሁ።</t>
  </si>
  <si>
    <t>የወደፊት የመዉለድ ምርጫዎች፡ እርጉዝ ያልሆኑ ሴቶች</t>
  </si>
  <si>
    <t xml:space="preserve">Q602.  አሁን አለማርገዝ ለእርስዎ ምን ያህል አስፈላጊ ነው? በጣም አስፈላጊ፣ በመጠኑም ቢሆን አስፈላጊ ነው ይላሉ ወይስ በጭራሽ አስፈላጊ አይደለም?  </t>
  </si>
  <si>
    <t>Q603. አሁን ስለወደፊቱ አንዳንድ ጥያቄዎች አሉኝ. (ሌላ) ልጅ መውለድ ይፍልጋሉ ወይስ ምንም (ተጨማሪ) ልጅ አለመውለድ ይመርጣሉ?</t>
  </si>
  <si>
    <t>Q604.  ሌላ ልጅ ትፈልጊያለሽ ወይስ አትፈልጊም በሚለው ጉዳይ ላይ ሃሳብሽን የመቀየር እድሉ ምን ያህል ሊሆን ይችላል? /በእርግጠኝነት፡ የተወሰነ እርግጠኝነት/ወይስ በጭራሽ</t>
  </si>
  <si>
    <t>Q605. ምላሽ ሰጭ  (ሌላ)ልጅ ይፈልጋሉ ወይም ምንም/ሌላ ልጅ አይፈልጉም።</t>
  </si>
  <si>
    <t>Q606. (ሌላ)ልጅ ከመወለዶ በፊት ከአሁን ቡሃላ ምን ያህል ጊዜ መጠበቅ ይፈልጋሉ?</t>
  </si>
  <si>
    <t>ምላሽ***</t>
  </si>
  <si>
    <t>Q607. ሌላ ልጅ የመውለድ ጊዜን በተመለከተ ሃሳብዎን የመቀየር እድሎ ምን ያህል ሊሆን ይችላል?  /በእርግጠኝነት፡ የተወሰነ እርግጠኝነት/</t>
  </si>
  <si>
    <t>Q608. በሚቀጥሉት ጥቂት ሳምንታት ውስጥ ከጸነሱ ልጆችዎን ከተጨማሪ ልጅ ጋር እንዴት ሲለ በአግባቡ የማሳደግ አቅም ይጨነቃሉ ወይም አይጨነቁም?</t>
  </si>
  <si>
    <t>Q609.  በሚቀጥሉት ጥቂት ሳምንታት ውስጥ እርጉዝ ከሆኑ በራስዎ ጤንነት ላይ ስለሚኖረው ተጽእኖ ያሳስቡዎታል ወይም አያሳስቦትም?</t>
  </si>
  <si>
    <t>Q610. ምላሽ ሰጭ (ሌላ)ልጅ ይፈልጋሉ ወይም ምንም/ሌላ ልጅ አይፈልጉም።</t>
  </si>
  <si>
    <t>Q611.  ምላሽ ሰጪ በቅርቡ/አሁን (ሌላ) ልጅ ይፈልጋሉ</t>
  </si>
  <si>
    <t>Q612.  በሚቀጥሉት ጥቂት ወራት ውስጥ ነፍሰ ጡር ከሆኑ እርግዝናን ለማቆም/ለማቁዋረጥ ያስባሉ ወይም አያስቡም?</t>
  </si>
  <si>
    <t>የወደፊት የጽንሰት ፍላጎት፡ እርጉዝ እናቶች/ሴቶች</t>
  </si>
  <si>
    <t xml:space="preserve">Q613. አሁን ስለወደፊቱ አንዳንድ ጥያቄዎች አሉኝ. አሁን የምትጠብቀው ልጅ ከተወለደ በኋላ ሌላ ልጅ መውለድ ትፈልጋለህ ወይንስ ብዙ ልጆች መውለድ አትመርጥም? </t>
  </si>
  <si>
    <t xml:space="preserve">Q614. ሌላ ልጅ ትፈልጋለህ ወይስ አትፈልግም በሚለው ጉዳይ ላይ ሃሳብህን የመቀየር እድሉ ምን ያህል ሊሆን ይችላል? </t>
  </si>
  <si>
    <t>በጣም አይቀርም፣ በመጠኑም ቢሆን ወይም በጣም የማይመስል ነገር ትላለህ?</t>
  </si>
  <si>
    <t>Q616. አሁን የምትጠብቀው ልጅ ከተወለደ በኋላ፣ (ሌላ) ልጅ ከመወለዱ በፊት ምን ያህል ጊዜ መጠበቅ ትፈልጋለህ?</t>
  </si>
  <si>
    <t>በ…</t>
  </si>
  <si>
    <t>ዓመታት</t>
  </si>
  <si>
    <t>ተስማሚ የልጆች ቁጥር: ሁሉም ሴቶች</t>
  </si>
  <si>
    <t>Q617 መለያ</t>
  </si>
  <si>
    <t>ክፍል 7፡ ያልታሰበ/ያልታቀደ እርግዝና ጋር ስለተያያዙ መፍትሄዎች ስለመጋለጥ</t>
  </si>
  <si>
    <t>አሁን በዚህ ማህበረሰብ ውስጥ ያልታሰበ/ያልታቀደ እርግዝናን ለመከላከል ስላሉ መፍትሄዎች አቅርቦት እና ተደራሽነት መጠየቅ እፈልጋለሁ።</t>
  </si>
  <si>
    <t>Q700. ባለፉት 3 ወራት ውስጥ ስለ ድንገተኛ የወሊድ መከላከያ መረጃ ከሚከተሉት ምንጮች ደርሶዎታል?</t>
  </si>
  <si>
    <t>ሀ) የማህበረሰብ ጤና ሰራተኛ/ በጎ ፈቃደኛ</t>
  </si>
  <si>
    <t>ለ) የማህበረሰብ/የዞን/ዋርድ/የመንደር መሪዎች</t>
  </si>
  <si>
    <t>ሐ) የማህበረሰብ/የሴቶች/የአቻ ቡድን ስብሰባዎች</t>
  </si>
  <si>
    <t>መ) የምዝገባ / ውሃ / ምግብ / ሌሎች አገልግሎት ማከፋፈያዎች</t>
  </si>
  <si>
    <t>ሠ) በሰፈራ ውስጥ ያለ የጤና ክሊኒክ</t>
  </si>
  <si>
    <t>ረ) በሰፈራ አካባቢ የሚገኝ የጤና ክሊኒክ</t>
  </si>
  <si>
    <t xml:space="preserve">Q701. ስለ ድንገተኛ የወሊድ መከላከያ ቢያንስ አንድ የመረጃ ምንጭ ተጠቅሷል </t>
  </si>
  <si>
    <t>Q702.  ከጠቀሱዋቸው ምንጮች ስለ ድንገተኛ የወሊድ መከላከያ ያገኙትመረጃ  ዘዴውን ለመጠቀም እና በመረጃ ላይ የተመሰረተ ውሳኔ ለማድረግ በቂ ነበር ብለው ያስባሉ?</t>
  </si>
  <si>
    <t>Q703. ስለ ድንገተኛ የወሊድ መከላከያ በጣም የሚመርጡት የመረጃ ምንጭ ምንድነው?</t>
  </si>
  <si>
    <t>ሌላ (ይግለጹ)</t>
  </si>
  <si>
    <t>Q704. ባለፉት 3 ወራት ውስጥ፣ ከሚከተሉት ምንጮች የአደጋ ጊዜ የወሊድ መከላከያ አጊኝተዋል?</t>
  </si>
  <si>
    <t>ሠ) በካምፕ ውስጥ ያለ የጤና ክሊኒክ</t>
  </si>
  <si>
    <t>ረ) በካምፕ አካባቢ የሚገኝ የጤና ክሊኒክ</t>
  </si>
  <si>
    <t>Q706. ከጠቀሱት ምንጭ ያገኙትን የድንገተኛ የወሊድ መከላከያ ተጠቅመውታል?</t>
  </si>
  <si>
    <t>Q707. ያገኙትን የድንገተኛ የወሊድ መከላከያ ለምን አልተጠቀሙትም?</t>
  </si>
  <si>
    <t>Q708. ባለፉት 3 ወራት ውስጥ ከሚከተሉት ምንጮች እራስዎን የሚወጉት (Sayana® Press) ያልታሰበ/ያልታቀደ እርግዝናን መከላከያ ዘዴ መረጃ ደርሶዎታል?</t>
  </si>
  <si>
    <t xml:space="preserve">Q709. በ Sayana® Press ላይ ቢያንስ አንድ የመረጃ ምንጭ ተጠቅሷል </t>
  </si>
  <si>
    <t>Q710. ከጠቀሱዋቸው ምንጮች ስለ ራስዎን በመርፌ የሚወጉት (Sayana® Press) ያልታሰበ/ያልታቀደ እርግዝናን መከላከያ ያገኙትመረጃ  ዘዴውን ለመጠቀም እና በመረጃ ላይ የተመሰረተ ውሳኔ ለማድረግ በቂ ነበር ብለው ያስባሉ?</t>
  </si>
  <si>
    <t>Q711. ያልተፈለገ/ያልታቀደ እርግዝናን ለመከላከል እራስዎን የሚወጉት እርግዝናን መከላከያ ዘዴ (Sayana® Press) ላይ በጣም የመረጡት የመረጃ ምንጭ ምንድነው?</t>
  </si>
  <si>
    <t>Q712. ባለፉት 3 ወራት ውስጥ ያልተፈለገ/ያልታቀደ እርግዝናን ለመከላከል እራስዎን የሚወጉት እርግዝናን መከላከያ ዘዴ (ለምሳሌ Sayana® Press) ከሚከተሉት ምንጮች አግኝተዋል?</t>
  </si>
  <si>
    <t xml:space="preserve">Q713. ቢያንስ አንድ የ Sayana® Press ምንጭ ተጠቅሷል </t>
  </si>
  <si>
    <t>Q714. ከጠቀስዋቸው ምንጭች ያገኘኙዋቸውን ያልተፈለገ/ያልታቀደ እርግዝና ለመከላከል እራስዎን የሚወጉት እርግዝናን መከላከያ ዘዴ (Sayana® Press) ተጠቅመዋል?</t>
  </si>
  <si>
    <t>Q715. ያገኙትን ያልተፈለገ/ያልታቀደ እርግዝና ለመከላከል እራስዎን የሚወጉት እርግዝናን መከላከያ ዘዴ (Sayana® Press) ለምን አልተጠቀሙም?</t>
  </si>
  <si>
    <t>ክፍል 8፡ የጾታ እና ጾታ-ተኮር ጥቃት ገጠመኞች</t>
  </si>
  <si>
    <t>አሁን ስለ ሴቶች ህይወት አንዳንድ አስፈላጊ ገጽታዎች ጥያቄዎችን ልጠይቆ እፈልጋለሁ። ከእነዚህ ጥያቄዎች መካከል አንዳንዶቹ በጣም የግል እንደሆኑ አውቃለሁ። ነገር ግን፣ በ${SETCAMP_N} ውስጥ ያሉ የሴቶች እና የሴቶችን ሁኔታ ለመረዳት የእርሶ መልሶች ወሳኝ ናቸው። መልስዎ ሙሉ በሙሉ ሚስጥራዊ እና ለማንም እንደማይነገር ላረጋግጥልዎ እወዳለው እና እነዚህን ጥያቄዎች እንደተጠየቁ ማንም አያውቅም።</t>
  </si>
  <si>
    <t xml:space="preserve">Q801. እባክዎ ያስታውሱ ሁሉም መልሶችዎ ሙሉ በሙሉ ሚስጥራዊ ናቸው። ስምህን አልመዘግብኩም እና የተናገርከውን ማንም አያውቅም። </t>
  </si>
  <si>
    <t>እባክዎ ያስታውሱ ሁሉም መልሶችዎ ሙሉ በሙሉ ሚስጥራዊ ናቸው። ስሞትን አልመዘግብኩም እና ምላሾትን ማንም አያውቅም።እኔ ስሙን አልጠይቅም ነገር ግን ከፍላጎትዎ ውጪ ወሲብ እንዲፈጽሙ ካደረገው ሰው ጋር ያለዎት ግንኙነት ምን ነበር?</t>
  </si>
  <si>
    <t>Q802. ይህ ከተከሰተ በኋላ በ${SETCAMP_N} ውስጥ ወደ ጤና ተቋም ሄደዋል?</t>
  </si>
  <si>
    <t>Q803. ይህ ከተከሰተ በኋላ ወደ ጤና ተቋም ሄዳው የህክምና እርዳታ ያላደረጉበት ምክንያቶች ምንድን ናቸው?</t>
  </si>
  <si>
    <t>Q804. ከፍላጎቶ ውጪ የግብረ ሥጋ ግንኙነት እንዲፈጽሙ ከተገደዱ በኋላ ጉዳዩን ለማሳወቅ ወደ ፖሊስ ሄደዋል?</t>
  </si>
  <si>
    <t>Q805. ያለፍላጎቶ የግብረ ሥጋ ግንኙነት እንዲፈጽሙ ከተገደዱ በኋላ ጉዳዩን ያላሳወቁበት ምክንያት ምንድን ነው?</t>
  </si>
  <si>
    <t>Q806. [ከጤና ተቋሙ ወይም ከፖሊስ ሌላ] ያለፍላጎቶ የግብረ ሥጋ ግንኙነት እንዲፈጽሙ ከተገደዱ በኋላ ከማን ወይም ከየት እርዳታ ጠየቁ?</t>
  </si>
  <si>
    <t>Q807. ያለፍላጎቶ የግብረ ሥጋ ግንኙነት እንዲፈጽሙ በመደረጎ ምክንያት አርግዝና ተከስቶ ያውቃል</t>
  </si>
  <si>
    <t>Q808. በ${SETCAMP_N} ካምፕ ውስጥ አስገድዶ መድፈር የደረሰባቸው ሰዎች አብዛኛውን ጊዜ ለእርዳታ የሚሄዱት የት ነው?</t>
  </si>
  <si>
    <t>የቃለ መጠይቁ መጨረሻ</t>
  </si>
  <si>
    <t>Q809. አሁን የቃለ መጠይቁ መጨረሻ ላይ ደርሰናል። የተነጋገርነውን በተመለከተ ማንሳት የፈለጋቸው ጥያቄዎች/አስተያየቶች አሎት?</t>
  </si>
  <si>
    <t>Q809b. እባክዎን አንድ ወይም ሁለት አስተያየቶች/ጥያቄዎች ይስጡኝ [ካለ]</t>
  </si>
  <si>
    <t>[በ24-ሰዓት አቆጣጠር ይመዝገቡ]</t>
  </si>
  <si>
    <t>የቃለ መጠይቅ ቆይታ (ደቂቃዎች)-የፍቃድ መጠይቅ የወሰደውን ጊዜን ሳያካትት</t>
  </si>
  <si>
    <t>የቃለ መጠይቁ ቋንቋ</t>
  </si>
  <si>
    <t xml:space="preserve">እባክዎን ምላሽ ሰጪውን ለማመስገን ያስታውሱ </t>
  </si>
  <si>
    <t>የቃለ መጠይቅ ውጤት CODE</t>
  </si>
  <si>
    <t>የማጣሪያ ውጤት CODE</t>
  </si>
  <si>
    <t>የቃለ መጠይቁ ጠያቂ አስተያየቶች</t>
  </si>
  <si>
    <t xml:space="preserve">እባክዎን ምላሽ ሰጪውን ማመስገን ያስታውሱ </t>
  </si>
  <si>
    <t>1-2. በቤት ውስጥ ሰዎች አሉ</t>
  </si>
  <si>
    <t>3. ያልተያዘ/ ክፍት የሆነ/ የተተወ</t>
  </si>
  <si>
    <t>4. ማንም ቤት የለም</t>
  </si>
  <si>
    <t>5. የፈረሰ ቤት</t>
  </si>
  <si>
    <t>6. እምቢ አለ።</t>
  </si>
  <si>
    <t>7. ሌላ</t>
  </si>
  <si>
    <t>በቤት ውስጥ ያሉ ሰዎች</t>
  </si>
  <si>
    <t>6. እምቢ አሉ።</t>
  </si>
  <si>
    <t>በቤት ውስጥ ሰዎች አሉ</t>
  </si>
  <si>
    <t>አዎ</t>
  </si>
  <si>
    <t>አይ</t>
  </si>
  <si>
    <t>እርግጠኛ ያልሆነ</t>
  </si>
  <si>
    <t>አላውቅም</t>
  </si>
  <si>
    <t>መልስ ለመስጠት ፈቃደኛ አልሆኑም።</t>
  </si>
  <si>
    <t>ደቡብ ሱዳን</t>
  </si>
  <si>
    <t xml:space="preserve">ዲሞክራቲክ ሪፐብሊክ ኮንጎ </t>
  </si>
  <si>
    <t>ሩዋንዳ</t>
  </si>
  <si>
    <t>ቡሩንዲ</t>
  </si>
  <si>
    <t>ሶማሊያ</t>
  </si>
  <si>
    <t>ኢትዮጵያ</t>
  </si>
  <si>
    <t>ኤርትሪያ</t>
  </si>
  <si>
    <t>ሱዳን</t>
  </si>
  <si>
    <t>ተቀባይነት አላገኘም።</t>
  </si>
  <si>
    <t>ቅድመ-መጀመርያ ደረጃ ትምህርት</t>
  </si>
  <si>
    <t xml:space="preserve">የመጀመርያ ደረጃ ትምህርት ያልጨረሰ </t>
  </si>
  <si>
    <t xml:space="preserve">የመጀመርያ ደረጃ ትምህርት የጨረሰ </t>
  </si>
  <si>
    <t xml:space="preserve">ሁለተኛ ደረጃረጃ ትምህርት ያልጨረሰ </t>
  </si>
  <si>
    <t xml:space="preserve">ሁለተኛ ደረጃ ትምህርት የጨረሰ </t>
  </si>
  <si>
    <t>ኮሌጅ/ዩኒቨርሲቲ ያላጠናቀቀ</t>
  </si>
  <si>
    <t>ኮሌጅ/ዩኒቨርስቲ ያጠናቀቀ</t>
  </si>
  <si>
    <t>አዎ፣ አሁን ባለትዳር</t>
  </si>
  <si>
    <t>አዎ, ከወንድ ጋር የምትኖር</t>
  </si>
  <si>
    <t>አይ፣ በአሁኑ ጊዜ ያላገባ</t>
  </si>
  <si>
    <t>አዎ፣ አግብተው ሚያቁ</t>
  </si>
  <si>
    <t>አዎ፣ ከወንድ ጋር ኖረው ያቃሉ</t>
  </si>
  <si>
    <t>አላስታውስም</t>
  </si>
  <si>
    <t>አንድ ጊዜ</t>
  </si>
  <si>
    <t>ከአንድ ጊዜ በላይ</t>
  </si>
  <si>
    <t xml:space="preserve">ሁለተኛ ደረጃረ ትምህርት ያልጨረሰ </t>
  </si>
  <si>
    <t>ሙያዊ / ቴክኒካዊ / አስተዳደራዊ</t>
  </si>
  <si>
    <t>ጸሃፊ/ ጽህፈት ጋር የተገናኘ</t>
  </si>
  <si>
    <t>ሽያጭ ጋር የተገናኘ</t>
  </si>
  <si>
    <t>አገልግሎት መስጠት ጋር የተገናኘ</t>
  </si>
  <si>
    <t>ግብርና ጋር የተገናኘ</t>
  </si>
  <si>
    <t>የቤት/የቤት ውስጥ ስራ</t>
  </si>
  <si>
    <t xml:space="preserve">ሙያ ሚጠይቅ የጉልበት </t>
  </si>
  <si>
    <t xml:space="preserve">ሙያ ማይጠይቅ የጉልበት </t>
  </si>
  <si>
    <t>አዎ, ብዙ ችግር</t>
  </si>
  <si>
    <t>አዎ, አንዳንድ አስቸጋሪ</t>
  </si>
  <si>
    <t>አይ, ምንም ችግር የለም</t>
  </si>
  <si>
    <t>ጥሬ ገንዘብ ብቻ</t>
  </si>
  <si>
    <t>ጥሬ ገንዘብ እና ዓይነት</t>
  </si>
  <si>
    <t>በአይነት ብቻ</t>
  </si>
  <si>
    <t>አልተከፈለም።</t>
  </si>
  <si>
    <t>በኋላ</t>
  </si>
  <si>
    <t>ከአሁን በኋላ የለም/ የለም።</t>
  </si>
  <si>
    <t>በጣም አስፈላጊ</t>
  </si>
  <si>
    <t>በመጠኑ አስፈላጊ</t>
  </si>
  <si>
    <t>በፍፁም አስፈላጊ አይደለም</t>
  </si>
  <si>
    <t>ሀ) ማህጸን ዉስጥ ሚቀበር</t>
  </si>
  <si>
    <t>ለ) በክንድ ስር የሚቀበር የእርግዝና መከላከያ</t>
  </si>
  <si>
    <t>ሐ) መርፌዎች</t>
  </si>
  <si>
    <t>መ) ክኒን</t>
  </si>
  <si>
    <t>ሠ) የወንድ ኮንዶም</t>
  </si>
  <si>
    <t>ረ) የሴት ኮንዶም</t>
  </si>
  <si>
    <t>ሰ) ድንገተኛ የእርግዝና መከላከያ</t>
  </si>
  <si>
    <t>ሸ) የጡት ማጥባት (amenorrhea) ዘዴ</t>
  </si>
  <si>
    <t>ረ) ቀን ቆጠራ ዘዴ</t>
  </si>
  <si>
    <t>ቀ)ከማህፀን ውጪ የዘር ፍሬን በማፍሰስ  እርግዝናን መከላከል</t>
  </si>
  <si>
    <t>l) ሌላ (ይግለጹ)</t>
  </si>
  <si>
    <t>ተጨነቀ</t>
  </si>
  <si>
    <t>አልጨነቅም።</t>
  </si>
  <si>
    <t>ተጨንቂያለው</t>
  </si>
  <si>
    <t>አልትጨነኩም።</t>
  </si>
  <si>
    <t>ይህ የመጀመሪያ እርግዝና ነው</t>
  </si>
  <si>
    <t>አሳስቦኛል።</t>
  </si>
  <si>
    <t>አላሳሰበኝም።</t>
  </si>
  <si>
    <t>በዚያን ጊዜ አልተፈለገም</t>
  </si>
  <si>
    <t>በዚያን ጊዜ የተፈለገ</t>
  </si>
  <si>
    <t>ግምት ውስጥ ይገባል።</t>
  </si>
  <si>
    <t>አይታሰብም።</t>
  </si>
  <si>
    <t>አንድ ወይም ከዚያ በላይ</t>
  </si>
  <si>
    <t>ምንም</t>
  </si>
  <si>
    <t>ልጅ ሞተ</t>
  </si>
  <si>
    <t>በመጠኑ ጠቃሚ</t>
  </si>
  <si>
    <t>ይህ የመጀመሪያ ልጅ ነው</t>
  </si>
  <si>
    <t>ያሳሰበው።</t>
  </si>
  <si>
    <t>አይጨነቅም።</t>
  </si>
  <si>
    <t>በዚያን ጊዜ ይፈለጋል</t>
  </si>
  <si>
    <t>ግምት ውስጥ አይገባም።</t>
  </si>
  <si>
    <t>እርግዝና የለም / እርግጠኛ ያልሆነ</t>
  </si>
  <si>
    <t>እርጉዝ</t>
  </si>
  <si>
    <t>የሴት ማምከን</t>
  </si>
  <si>
    <t>የወንድ ማምከን</t>
  </si>
  <si>
    <t>ማህጸን ዉስጥ ሚቀበር</t>
  </si>
  <si>
    <t>በክንድ ስር የሚቀበር የእርግዝና መከላከያ</t>
  </si>
  <si>
    <t>መርፌዎች</t>
  </si>
  <si>
    <t>ክኒን</t>
  </si>
  <si>
    <t>የጡት በማጥባት የእርግዝና መከላከያዘዴ</t>
  </si>
  <si>
    <t>የሴት ኮንዶም</t>
  </si>
  <si>
    <t>ድንገተኛ የእርግዝና መከላከያ</t>
  </si>
  <si>
    <t>ቀን ቆጠራ ዘዴ</t>
  </si>
  <si>
    <t>ከሴት ውጪ የዘር ፍሬን በማፍሰስ  እርግዝናን መከላከል</t>
  </si>
  <si>
    <t>መፀነስ አለመቻል</t>
  </si>
  <si>
    <t>እርጉዝ አይደለሁም / እርግጠኛ ያልሆነ</t>
  </si>
  <si>
    <t>የአሁኑ ጥቅም የለም።</t>
  </si>
  <si>
    <t>ወንድ ኮንዶም</t>
  </si>
  <si>
    <t>የጡት በማጥባት የእርግዝና መከላከያ ዘዴ</t>
  </si>
  <si>
    <t>ከሴት ብልት ውጪ የዘር ፍሬን በማፍሰስ  እርግዝናን መከላከል</t>
  </si>
  <si>
    <t>የህዝብ ጤና ተቋም</t>
  </si>
  <si>
    <t>የግል ጤና ተቋም</t>
  </si>
  <si>
    <t>በእምነት ላይ የተመሰረተ/መንግስታዊ ያልሆነ ድርጅት</t>
  </si>
  <si>
    <t>የማዳረስ/የሞባይል ክሊኒክ/የምግብ ስርጭት</t>
  </si>
  <si>
    <t>ፋርማሲ / ኬሚስት</t>
  </si>
  <si>
    <t>የማህበረሰብ ጤና ሰራተኛ/ በጎ ፈቃደኛ</t>
  </si>
  <si>
    <t>አጠቃላይ ሱቅ</t>
  </si>
  <si>
    <t>ባህላዊ የወሊድ ረዳት</t>
  </si>
  <si>
    <t>ጓደኛ / ዘመድ / ጎረቤት</t>
  </si>
  <si>
    <t>አላውቅም / አላስታውስም</t>
  </si>
  <si>
    <t>በሰፈራ/ካምፕ ውስጥ</t>
  </si>
  <si>
    <t>የውጪ ሰፈራ/ካምፕ</t>
  </si>
  <si>
    <t>ሀ) የህዝብ ጤና ተቋም</t>
  </si>
  <si>
    <t>ለ) የግል ጤና ተቋም</t>
  </si>
  <si>
    <t>ሐ) በእምነት ላይ የተመሰረተ/መንግስታዊ ያልሆነ ድርጅት</t>
  </si>
  <si>
    <t>መ) የማዳረስ/የሞባይል ክሊኒክ/የምግብ ስርጭት</t>
  </si>
  <si>
    <t>ሠ) ፋርማሲ / ኬሚስት</t>
  </si>
  <si>
    <t>ረ) የማህበረሰብ ጤና ሰራተኛ/ በጎ ፈቃደኛ</t>
  </si>
  <si>
    <t>ሰ) አጠቃላይ ሱቅ</t>
  </si>
  <si>
    <t>ሸ) ባህላዊ ወሊድ</t>
  </si>
  <si>
    <t>i) ጓደኛ / ዘመድ / ጎረቤት</t>
  </si>
  <si>
    <t>j) ሌላ (ይግለጹ)</t>
  </si>
  <si>
    <t>k) አላውቅም/አላውቅም።</t>
  </si>
  <si>
    <t>በሰፈራ/ካምፕ ውስጥም ሆነ ውጪ</t>
  </si>
  <si>
    <t>የሴት / ወንድ ማምከን በመጠቀም</t>
  </si>
  <si>
    <t>ሌሎች ዘዴዎችን በመጠቀም</t>
  </si>
  <si>
    <t>ሌላ ልጅ እስኪፈልግ ድረስ</t>
  </si>
  <si>
    <t>ከአሁን በኋላ አያስፈልግም ድረስ</t>
  </si>
  <si>
    <t xml:space="preserve">ያነሰ </t>
  </si>
  <si>
    <t>ሁሉም ሌሎች ምላሾች</t>
  </si>
  <si>
    <t>አላውቅም/አላውቅም።</t>
  </si>
  <si>
    <t>ወዲያውኑ</t>
  </si>
  <si>
    <t>እረፍት ይውሰዱ</t>
  </si>
  <si>
    <t>ማህጸን ውስጥ ሚቀበር</t>
  </si>
  <si>
    <t>ክንድ ውስጥ ሚቀበር</t>
  </si>
  <si>
    <t>ጡት በማጥባት ወሊድ መከላከያ ዘዴ</t>
  </si>
  <si>
    <t>ቀን በመቁጠር  ዘዴ</t>
  </si>
  <si>
    <t>ሀ) በቅርቡ ሌላ ልጅ ይፈልጋሉ</t>
  </si>
  <si>
    <t>ለ) አልፎ አልፎ የግብረ ሥጋ ግንኙነት/ባልደረባ ራቅ</t>
  </si>
  <si>
    <t>ሐ) ዘዴ አያውቅም</t>
  </si>
  <si>
    <t>መ) መከላከያ ዘዴ ምንጩን አታውቅም</t>
  </si>
  <si>
    <t>ሠ) የጎንዮሽ ጉዳቶች / የጤና ስጋቶች</t>
  </si>
  <si>
    <t>ረ) የመዳረሻ/ምንጭ እጥረት/በጣም ሩቅ</t>
  </si>
  <si>
    <t>ሰ) በጣም ውድ</t>
  </si>
  <si>
    <t>ሸ) ተመራጭ ዘዴ አይገኝም</t>
  </si>
  <si>
    <t>j) ለመጠቀም አይመችም/ ሰውነት ላይ ጫና ያመጣል</t>
  </si>
  <si>
    <t>k) ተጠያቂ ተቃወመ</t>
  </si>
  <si>
    <t>l) ባል/አጋር ተቃወሙ</t>
  </si>
  <si>
    <t>መ) ሌሎች ይቃወማሉ</t>
  </si>
  <si>
    <t>n) የሃይማኖት ክልከላ</t>
  </si>
  <si>
    <t xml:space="preserve">o) ጡት ማጥባት/የወር አበባ አለመኖር </t>
  </si>
  <si>
    <t>p) ማረጥ / ማርገዝ አልችልም</t>
  </si>
  <si>
    <t>ጥ) የፈጣሪ ፈቃድ</t>
  </si>
  <si>
    <t>r) አላውቅም</t>
  </si>
  <si>
    <t>ሰ) ሌላ (ይግለጹ)</t>
  </si>
  <si>
    <t>ሁለተኛ ተመራጭ ዘዴ የለም።</t>
  </si>
  <si>
    <t>ተቃወሙ</t>
  </si>
  <si>
    <t>ድጋፍ</t>
  </si>
  <si>
    <t>ባል/ባልደረባ የለም።</t>
  </si>
  <si>
    <t>አብዛኞቹ</t>
  </si>
  <si>
    <t>ግማሽ ያህሉ</t>
  </si>
  <si>
    <t>ጥቂቶች</t>
  </si>
  <si>
    <t>ሃይማኖት የለም።</t>
  </si>
  <si>
    <t>በመጠኑ  አስፈላጊ</t>
  </si>
  <si>
    <t>ዘዴ አልተሰማም</t>
  </si>
  <si>
    <t>ተሰምቷል ግን ፈጽሞ ጥቅም ላይ አልዋለም</t>
  </si>
  <si>
    <t>ሁልጊዜ ጥቅም ላይ የዋለ ግን በአሁኑ ጊዜ ጥቅም ላይ አይውልም</t>
  </si>
  <si>
    <t>በአሁኑ ጊዜ መጠቀም</t>
  </si>
  <si>
    <t>ቀላል</t>
  </si>
  <si>
    <t>ጠንከር ያለ</t>
  </si>
  <si>
    <t>በጣም</t>
  </si>
  <si>
    <t>ስለ ግማሽ</t>
  </si>
  <si>
    <t>ጥቂት</t>
  </si>
  <si>
    <t>የለም</t>
  </si>
  <si>
    <t>አጥጋቢ</t>
  </si>
  <si>
    <t>አጥጋቢ ያልሆነ</t>
  </si>
  <si>
    <t>የተቀላቀለ</t>
  </si>
  <si>
    <t>አዎ፣ ልጅ ከመውለድ ተከላከል</t>
  </si>
  <si>
    <t>አይ፣ ልጅ መውለድን አይከለክልም።</t>
  </si>
  <si>
    <t>አዎ፣ ተስማሚ</t>
  </si>
  <si>
    <t>አይ፣ ተስማሚ ያልሆነ</t>
  </si>
  <si>
    <t>አዎ፣ ከባድ</t>
  </si>
  <si>
    <t>አዎ፣ ከባድ አይደለም።</t>
  </si>
  <si>
    <t>ለረጅም ጊዜ አገልግሎት ደህንነቱ የተጠበቀ</t>
  </si>
  <si>
    <t>እረፍት መውሰድ አለበት።</t>
  </si>
  <si>
    <t>ባል/ አጋር የለም።</t>
  </si>
  <si>
    <t xml:space="preserve">በጭራሽ ጥቅም ላይ አይውልም </t>
  </si>
  <si>
    <t>ባለፉት 2 ዓመታት ውስጥ</t>
  </si>
  <si>
    <t>ከ 2 ዓመታት በፊት</t>
  </si>
  <si>
    <t>ረክቻለሁ</t>
  </si>
  <si>
    <t>አልረካሁም</t>
  </si>
  <si>
    <t>የተቀላቀለ/አይደለም።</t>
  </si>
  <si>
    <t>ልምድ ያላቸው የጎንዮሽ ጉዳቶች</t>
  </si>
  <si>
    <t>መደበኛ ያልሆነ የወር አበባ ዑደት</t>
  </si>
  <si>
    <t>ስለ ጤና ችግሮች ያሳስበዋል።</t>
  </si>
  <si>
    <t>በሚጠቀሙበት ጊዜ አረገዘ</t>
  </si>
  <si>
    <t>ምላሽ ሰጪ ተቃወመ</t>
  </si>
  <si>
    <t>ባል አለመውደደውም</t>
  </si>
  <si>
    <t>ሌሎች ተቃወሙ</t>
  </si>
  <si>
    <t>የኤሲኤስ እጥረት/በጣም ሩቅ</t>
  </si>
  <si>
    <t>በጣም ብዙ ወጪ</t>
  </si>
  <si>
    <t>ስቶክ-ውጭ</t>
  </si>
  <si>
    <t>ለመጠቀም ቀላል አይደለም</t>
  </si>
  <si>
    <t>በእርግጠኝነት</t>
  </si>
  <si>
    <t>የተወሰነ እርግጠኝነት</t>
  </si>
  <si>
    <t>በጭራሽ</t>
  </si>
  <si>
    <t>አለመጠቀም</t>
  </si>
  <si>
    <t>የሴት / ወንድ ማምከን</t>
  </si>
  <si>
    <t>ሌሎች ዘዴዎች</t>
  </si>
  <si>
    <t>አይ/ እርግጠኛ አይደለሁም።</t>
  </si>
  <si>
    <t>(ሌላ) ልጅ ይኑሩ</t>
  </si>
  <si>
    <t>እርጉዝ መሆን አይቻልም</t>
  </si>
  <si>
    <t>አላውቅም/አልወሰንም።</t>
  </si>
  <si>
    <t>በጣም አይቀርም</t>
  </si>
  <si>
    <t>በተወሰነ ደረጃ ሊሆን ይችላል።</t>
  </si>
  <si>
    <t>በጣም የማይመስል ነገር</t>
  </si>
  <si>
    <t>ሌላ ልጅ ይፈልጋል</t>
  </si>
  <si>
    <t>ምንም አይፈልግም/አይፈልግም/አላወቅም/አልወሰንም።</t>
  </si>
  <si>
    <t>በቅርቡ/አሁን</t>
  </si>
  <si>
    <t>ይህ የመጀመሪያ ልጅ ይሆናል</t>
  </si>
  <si>
    <t>አሰቡበት</t>
  </si>
  <si>
    <t>ግምት ውስጥ አይገባም</t>
  </si>
  <si>
    <t>ምንም አይፈልግም/ተጨማሪ አይፈልግም/አላወቅም/አልወሰንም።</t>
  </si>
  <si>
    <t>ሠ) በሰፈራ/ካምፕ ውስጥ የሚገኝ የጤና ክሊኒክ</t>
  </si>
  <si>
    <t>ረ) በሰፈራ/ካምፕ አቅራቢያ የሚገኝ የጤና ክሊኒክ</t>
  </si>
  <si>
    <t>ቢያንስ አንድ ምንጭ ተጠቅሷል</t>
  </si>
  <si>
    <t>ምንጭ አልተጠቀሰም።</t>
  </si>
  <si>
    <t>የማህበረሰብ/የዞን/ዋርድ/ የመንደር መሪዎች</t>
  </si>
  <si>
    <t>የማህበረሰብ/የሴቶች/የአቻ ቡድን ስብሰባዎች</t>
  </si>
  <si>
    <t>የምዝገባ/ውሃ/ምግብ/ሌሎች የአገልግሎት ማከፋፈያ ማዕከላት</t>
  </si>
  <si>
    <t>በሰፈራ/ካምፕ ውስጥ የሚገኝ የጤና ክሊኒክ</t>
  </si>
  <si>
    <t>በሰፈራ/ካምፕ አቅራቢያ የሚገኝ የጤና ክሊኒክ</t>
  </si>
  <si>
    <t>ሐ) የጎንዮሽ ጉዳቶች / የጤና ስጋቶች</t>
  </si>
  <si>
    <t>መ) ለመጠቀም የማይመች / በሰውነት ውስጥ ጣልቃ ይገባል</t>
  </si>
  <si>
    <t>ሠ) ተጠሪ ተቃወመ</t>
  </si>
  <si>
    <t>ረ) ባል/ባልደረባ ተቃወሙ</t>
  </si>
  <si>
    <t>ሰ) ሌሎች ተቃውመው</t>
  </si>
  <si>
    <t>ሸ) የሃይማኖት ክልከላ</t>
  </si>
  <si>
    <t xml:space="preserve">i) ጡት ማጥባት / የወር አበባ አለመኖር </t>
  </si>
  <si>
    <t>j) ማረጥ / ማርገዝ አይችልም</t>
  </si>
  <si>
    <t>ለ) በፈጣሪ ፈቃድ</t>
  </si>
  <si>
    <t>l) አላውቅም</t>
  </si>
  <si>
    <t>መ) ሌላ (ይግለጹ)</t>
  </si>
  <si>
    <t>ለ) የአልፎ አልፎ የግብረ ሥጋ ግንኙነት/አጋር በቅርብ የለም</t>
  </si>
  <si>
    <t>መ) ለመጠቀም የማይመች / በሰውነት ውስጥ ጫና ይፈጥራል</t>
  </si>
  <si>
    <t>ሠ) ተጠያቂው ተቃወመ</t>
  </si>
  <si>
    <t>j) ማረጥ / ማርገዝ አልችልም</t>
  </si>
  <si>
    <t>መልስ ከመስጠት ተቆጠቡ</t>
  </si>
  <si>
    <t>ሀ) ባል / አጋር / የወንድ ጓደኛ</t>
  </si>
  <si>
    <t>ለ) ዘመድ</t>
  </si>
  <si>
    <t>ሐ) ጎረቤት</t>
  </si>
  <si>
    <t>መ) ቀጣሪ/በሥራ ቦታ ያለ ሰው</t>
  </si>
  <si>
    <t>መ) መምህር</t>
  </si>
  <si>
    <t>ረ) ፖሊስ/ወታደር</t>
  </si>
  <si>
    <t>ሰ) የእርዳታ ሰራተኛ</t>
  </si>
  <si>
    <t xml:space="preserve">ሸ) የማህበረሰብ መሪ </t>
  </si>
  <si>
    <t xml:space="preserve">መ) የሃይማኖት መሪ </t>
  </si>
  <si>
    <t>j) እንግዳ</t>
  </si>
  <si>
    <t>k) ሌላ (ይግለጹ)</t>
  </si>
  <si>
    <t>l) መልስ ለመስጠት ፈቃደኛ አለመሆን</t>
  </si>
  <si>
    <t>ሀ) ጉዳቶች ከባድ አልነበሩም</t>
  </si>
  <si>
    <t>ለ) አፈሬ ነበር</t>
  </si>
  <si>
    <t>ሐ) አስፈላጊ ነው ብለው አላሰቡም</t>
  </si>
  <si>
    <t>መ) እረዳለሁ ብዬ አላመንኩም ነበር።</t>
  </si>
  <si>
    <t>መ) ገንዘብ አልነበረውም</t>
  </si>
  <si>
    <t>ረ) አጥፊው ችግር ውስጥ እንዲገባ አልፈለገም።</t>
  </si>
  <si>
    <t>ሰ) በአጥፊው ዛቻ ደርሶብኝ</t>
  </si>
  <si>
    <t xml:space="preserve">ሸ) በዘመዶች/ጎረቤቶች/ጓደኞች ግፊት ተስፋ ቆርጬ </t>
  </si>
  <si>
    <t xml:space="preserve">i) ችግርሩ በቤት ውስጥ ተፈትቷል </t>
  </si>
  <si>
    <t>k) መልስ አልሰጥም።</t>
  </si>
  <si>
    <t>መ) ገንዘብ አልነበረም</t>
  </si>
  <si>
    <t>ረ) አጥፊው ችግር ውስጥ እንዲገባ አልፈለጉም።</t>
  </si>
  <si>
    <t>ሰ) በአጥፊው ዛቻ ነበር።</t>
  </si>
  <si>
    <t xml:space="preserve">ሸ) በዘመዶች/ጎረቤቶች/ጓደኞች ተስፋ ቆርጧል </t>
  </si>
  <si>
    <t xml:space="preserve">i) ችግሩ በቤት ውስጥ ተፈትቷል </t>
  </si>
  <si>
    <t>ሀ) የራሱ ቤተሰብ</t>
  </si>
  <si>
    <t>ለ) የባል/የባልደረባ ቤተሰብ</t>
  </si>
  <si>
    <t>ሐ) የአሁኑ / የቀድሞ ባል / አጋር</t>
  </si>
  <si>
    <t>መ) ጓደኛ / ጎረቤት</t>
  </si>
  <si>
    <t>ሠ) የሃይማኖት መሪ</t>
  </si>
  <si>
    <t>ረ) የማህበረሰብ መሪ/ የአካባቢ አስተዳደር</t>
  </si>
  <si>
    <t>ሰ) ጠበቃ/ፍርድ ቤት</t>
  </si>
  <si>
    <t xml:space="preserve">ሸ) የእርዳታ/የማህበራዊ አገልግሎት ድርጅት </t>
  </si>
  <si>
    <t>i) ሌላ (ይግለጹ)</t>
  </si>
  <si>
    <t>j) ከየትኛውም ቦታ እርዳታ አልፈለጉም</t>
  </si>
  <si>
    <t>j) መልስ አልሰጥም።</t>
  </si>
  <si>
    <t>ሀ) የትም የለም።</t>
  </si>
  <si>
    <t>ለ) የሰፈራ/የካምፕ አመራር</t>
  </si>
  <si>
    <t>ሐ) የእርዳታ / የማህበራዊ አገልግሎት ድርጅት</t>
  </si>
  <si>
    <t>መ) የድጋፍ ቡድኖች</t>
  </si>
  <si>
    <t>ሠ) ፖሊስ</t>
  </si>
  <si>
    <t>ረ) ጠበቃ/ፍርድ ቤት</t>
  </si>
  <si>
    <t>ሰ) የጤና ተቋም</t>
  </si>
  <si>
    <t>ሸ) ሌላ (ይግለጹ)</t>
  </si>
  <si>
    <t>i) መልስ አልሰጥም።</t>
  </si>
  <si>
    <t>አላውቅም/NA</t>
  </si>
  <si>
    <t>በአሁኑ ጊዜ ጡት እያጠባች ነው፣ ቀን ቆጠራ ወይም ከብልት ውጪ የዘር ፍሬ ማፍሰስ</t>
  </si>
  <si>
    <t>በአሁኑ ጊዜ LAM፣ ሪትም ወይም መውጣትን አይጠቀምም።</t>
  </si>
  <si>
    <t>ወራት</t>
  </si>
  <si>
    <t>ሌላ</t>
  </si>
  <si>
    <t>እንግሊዝኛ</t>
  </si>
  <si>
    <t>አማርኛ</t>
  </si>
  <si>
    <t>ትግርኛ</t>
  </si>
  <si>
    <t>አረብኛ</t>
  </si>
  <si>
    <t>ሶማሊ</t>
  </si>
  <si>
    <t>ኑዌር</t>
  </si>
  <si>
    <t>ተጠናቀቀ</t>
  </si>
  <si>
    <t>በከፊል ተጠናቀቀ</t>
  </si>
  <si>
    <t>እምቢ ያለ</t>
  </si>
  <si>
    <t>አቅም  ሚያሳጣ ጉዳት</t>
  </si>
  <si>
    <t>በአከባቢ አይደለም/አልተገኘም።</t>
  </si>
  <si>
    <t>ብቁ ያልሆነ</t>
  </si>
  <si>
    <t>label::Amharic (am)</t>
  </si>
  <si>
    <t>label::Somali (so)</t>
  </si>
  <si>
    <t>fasax ka qaadashada ama ogolaanshaha waraysiga</t>
  </si>
  <si>
    <t>magaca waraystaha</t>
  </si>
  <si>
    <t>saxeexa waraystaha</t>
  </si>
  <si>
    <t xml:space="preserve">taariikhda waraysiga </t>
  </si>
  <si>
    <t xml:space="preserve">kuwo kale </t>
  </si>
  <si>
    <t>Q119. Dhib ma ku qabtaa dhar xidhashada ama maydhashada? </t>
  </si>
  <si>
    <t>Waxaan jeclaan lahaa in aan wax ka weydiiyo dhammaan dhalmada aad dhalatay intii aad nooshahay.  Weligaa ma umushay?  </t>
  </si>
  <si>
    <t>ka jawaab</t>
  </si>
  <si>
    <t>sanad</t>
  </si>
  <si>
    <t>Q215. Markii aad ogaatay inaad uur leedahay, miyaad ka welwelsan tahay ama aadan ka walwalin sida aad u awoodid inaad si habboon ugu koriso carruurtaada ilmo dheeraad ah?</t>
  </si>
  <si>
    <t>Q217. uur aad rabto wakhtigaa ama aanad rabin {Q208}</t>
  </si>
  <si>
    <t>Q224. Ma rabtay in aad ilmo dhasho mar dambe, mise ma aadan rabin (wax ka badan) carruur?  </t>
  </si>
  <si>
    <t>Q225. Intee in le'eg ayaad rabtay inaad sugto inaad ilmo kale aad dhasho </t>
  </si>
  <si>
    <t xml:space="preserve">ka jawaab </t>
  </si>
  <si>
    <t>Q226. Isla ka hor intaanad uur qaadin ubadkii ugu dambeeyay, intee ayay muhiim kuugu ahayd inaad iska ilaaliso/daahiso uurka?  Ma dhihi lahayd mid aad muhiim u ah, xoogaa muhiim ah ama maya haba yaraatee muhiim?  </t>
  </si>
  <si>
    <t>Q227. ka hor intaadan uur  qaadin ilmaha, miyaad samaynaysay wax aad iskaga  ilaaliso ama aad dib ugu dhigto uurka</t>
  </si>
  <si>
    <t>Q229. Markaad ogaatay inaad uur leedahay ilmaha, ma ka werwerseen mise ka werwerin inaad u sheegto ninkaaga/ lammaanahaaga?</t>
  </si>
  <si>
    <t>Q230. Markaad ogaatay inaad uur leedahay ilmaha, ma ka welwelseenayd  mise ma ka welwelsanayn sidaad u awoodi lahayd inaad si habboon ugu korin karto carruurtaada ilmo dheeraad ah? </t>
  </si>
  <si>
    <t>Q231Markii aad ogaatay inaad uur leedahay ilmaha, miyaad ka welwelsanayd ama kama welwelin saamaynta ay ku yeelanayso caafimaadkaaga?  </t>
  </si>
  <si>
    <t>Q232. [Xigashada waraysiga Q223 iyo Q224]  Dhalashada waa la rabay ama lama rabin wakhtigaas </t>
  </si>
  <si>
    <t>Q233. Markii aad ogaatay inaad uur leedahay, ma ka fikirtay inaad iska xaaqdo ama ma ku fikirtay inaad joojiso uurka?  </t>
  </si>
  <si>
    <t>Q236. Taariikhdii imisa ahayd markay caadada heshay dhalmada kadib</t>
  </si>
  <si>
    <t>Q305.Intee in le'eg ayaad isticmaalaysay [Habka hadda] adigoon joojin? </t>
  </si>
  <si>
    <t>sanado</t>
  </si>
  <si>
    <t>Q308. Xaggee baad ka door bidaysaa inaad ka hesho macluumaadka iyo adeegyada qorsheynta qoyska? </t>
  </si>
  <si>
    <t>Q311. Intee in le'eg ayaad rabtaa inaad isticmaasho habkan? </t>
  </si>
  <si>
    <t>Q313. Markaad joojiso isticmaalka habkan ma ku talo jirtaa inaad u beddesho hab kale?  </t>
  </si>
  <si>
    <t>Q314. Ma doonaysaa in aad isla markiiba bilowdo hab cusub ama aad nasato?</t>
  </si>
  <si>
    <t>Q315.Qaabkee ayaad doorbidaysaa inaad u beddesho? </t>
  </si>
  <si>
    <t>Q316. Maxaad u isticmaali weyday hab aad uurka uga hortagto? </t>
  </si>
  <si>
    <t>Q317. Ma ku tala jirtaa inaad isticmaasho hababka kahortaga ,12ka bilood ee soo socda?  </t>
  </si>
  <si>
    <t>Q318.Ka warran hadhow ama markale, ma ku talo jirtaa inaad isticmaasho hababka kahortaga  wakhti kasta mustaqbalka?  </t>
  </si>
  <si>
    <t>Q319. Qaabkee ayaad doorbidi lahayd inaad isticmaasho?   </t>
  </si>
  <si>
    <t>Q320. Waa maxay habka labaad ee aad door bidayso? </t>
  </si>
  <si>
    <t>qeex</t>
  </si>
  <si>
    <t>Q321. Halkee baad ka door bidaysaa inaad ka hesho habka? </t>
  </si>
  <si>
    <t>Q400. Miyaad ka soo horjeedaa ama taageertaa isticmaalka hababka ama siyaabaha looga fogaado uurka?  </t>
  </si>
  <si>
    <t>Q401. Ninkaaga/lamaanahaagu miyuu ka soo horjeedaa ama taageersan yahay isticmaalka habka lamaanayaasha isqaba habab ama siyaabo looga fogaado uurka?  </t>
  </si>
  <si>
    <t>Q402.Weligaa ma kala hadashay habab ama siyaabo aad iskaga ilaalin lahayd inaad uur yeelato asxaabtaada, deriskaaga ama qaraabadaada?  </t>
  </si>
  <si>
    <t>Q403. Sida aad u malaynayso, imisa saaxiibadaa ah, deriskaaga ama qaraabadaada ah ayaa ka soo horjeeda isticmaalka hababka ama hababka looga fogaado uurka ee lammaanaha is qaba?  Ma dhihi lahayd badi, qiyaastii kala bar, wax yar ama midna?  </t>
  </si>
  <si>
    <t>Q404. Sida aad u malaynayso, imisa saaxiibadaa ah, deriskaaga ama qaraabadaada ah ayaa isticmaalay habab ama siyaabo aad iskaga ilaalin lahayd uurka?  Ma dhihi lahayd badi, qiyaastii kala bar, wax yar ama midna?   </t>
  </si>
  <si>
    <t>Q405. Fikradaada, diintaadu miyay ka soo horjeedaa ama taageersan tahay in lammaanaha is qaba ay isticmaalaan habab ama siyaabo ay isaga ilaalinayaan uurka? </t>
  </si>
  <si>
    <t xml:space="preserve">**Marka aad dooranayso habka qorshaynta. habke ayaad iseedahay waa habka ugu muhiimsan </t>
  </si>
  <si>
    <t>Q408.Ma dhihi lahayd hab aan waxyeelin sunaha ama caadada ayaa . aad u muhiima. dhexdhexaad . muhiim aan ii ahayn</t>
  </si>
  <si>
    <t>Q4010.Ma dhihi lahayd in si fudud loo isticmaalo ay aad muhiim u tahay, xoogaa muhiim ah ama aysan adigaba muhiim kuu ahayn?  </t>
  </si>
  <si>
    <t>Q412. Ma dhihi lahayd in si fudud lagu helo ay aad muhiim u tahay, xoogaa muhiim ah ama aysan adigaba muhiim kuu ahayn?  </t>
  </si>
  <si>
    <t>Q413.Ma dhihi lahayd haddii la isticmaali karo muddo dheer iyada oo aan loo baahnayn dib-u-keenid ama dib-u-booqashada rugta caafimaadka ay aad muhiim u tahay, xoogaa muhiim ah ama aan adigaba muhiim kuu ahayn?  </t>
  </si>
  <si>
    <t>Q414. Ma dhihi lahayd haddii la isticmaali karo iyada oo aan loo baahnayn in gargaar laga raadsado bixiye caafimaad ama goob caafimaad ay aad muhiim u tahay, xoogaa muhiim ah ama aan adigaba muhiim kuu ahayn? </t>
  </si>
  <si>
    <t>QEYBTA5: Fikirka Laga qabo qababka gaarka ah ee  kahortaga uurka</t>
  </si>
  <si>
    <t>Hadda waxaan jeclaan lahaa inaan wax ka weydiiyo ra'yigaaga ku saabsan habab gaar ah ama habab gaar ah oo lammaanuhu u isticmaali karaan inay dib u dhigaan ama uga hortagaan uurka. </t>
  </si>
  <si>
    <t>Q502. Wax walba oo la tixgeliyo, miyay sahlanaan doontaa ama adag tahay inaad hesho [Habka], haddii aad rabto inaad isticmaasho? </t>
  </si>
  <si>
    <t>Q503 Immisa saaxiibbadaa ah, qaraabadaa ama deriskaa ah ayaa tijaabiyey [Habka]?  Ma dhihi lahayd, badi, qiyaastii kala bar, ama wax yar? </t>
  </si>
  <si>
    <t>Q504. Guud ahaan, ka qaybqaatuhu miyku yahay mid ku qanacsan ama aan ku qanacsanayn isticmaalka? </t>
  </si>
  <si>
    <t>Q505. Fikradaada, isticmaalka habka [implant ma yahay mid waxtar u leh ka hortagga uurka? </t>
  </si>
  <si>
    <t>Q507. Sida aad u malaynayso, [Habka] ku habboon yahay ama  aan ku habboonayn qof adiga oo kale ah? </t>
  </si>
  <si>
    <t>Q508.fikradaad ,{Habka } ma mid fudud baa mise wuu adag yahay in la isticmaalo</t>
  </si>
  <si>
    <t>Q509. Fikradaada, isticmaalka habka implantq] ma u badan tahay inuu keeno dhibaatooyin caafimaad?  Hadday HAA tahay, dhab mise maaha mid dhab ah? </t>
  </si>
  <si>
    <t>Q510.Sida aad u malaynayso in isticmaalka [METHOD] ay u badan tahay inuu khalkhal galiyo sunaha joogtada ah ee bishii? </t>
  </si>
  <si>
    <t>Q512. Fikradaada, (marka laga reebo faragelinta  dhiigbax bil kasta ah,) waa isticmaalka [METHOD] ay u badan tahay  si aad u keento waxyeelo aan fiicneyn? </t>
  </si>
  <si>
    <t xml:space="preserve"> </t>
  </si>
  <si>
    <t>Q513Sida aad u malaynayso, ma badqab bay u tahay caafimaadka dumarka inay sanado badan isticmaalan iyagoo joojin</t>
  </si>
  <si>
    <t>Q514Haddii aad waligaa rabtay inaad isticmaasho [Habka],  u malayn in ninkaaga/ lammaanahaagu uu ku taageeri doono ama  kasohorjeedsan doono</t>
  </si>
  <si>
    <t>Q515. Weligaa ma kala hadashay [Habka] xirfadle caafimad</t>
  </si>
  <si>
    <t>Habka hada isticmaasha ama hababkii aad horay  u isticmaashay</t>
  </si>
  <si>
    <t>Q517goorma ayaa kugu dambaysay isticmaalka habkan? miyay ahayd mudo ka yar 2 sano mise ka badan?</t>
  </si>
  <si>
    <t>Q520. Maxaad ugu qanacsanayn? </t>
  </si>
  <si>
    <t>kuwo kale  (cade</t>
  </si>
  <si>
    <t>waligay ma istimaalin ama hada ka hor isticmaalay</t>
  </si>
  <si>
    <t>Q522Intee in le'eg ayaad u malaynaysaa inaad isticmaali doonto </t>
  </si>
  <si>
    <t>habka irbadaha</t>
  </si>
  <si>
    <t>Q501.hada waxaan ku weydiinayaa su,aalo ku sahabsan irbadaha.miyaad garaneysaa goobaha ama qofka aad ka helayso irbada</t>
  </si>
  <si>
    <t>Q502. marka dhinac kasta ka eegto , ma dhihi lahayd waa hab fudud mise adag in la isticmaalo irbadaha , hadii aad damacdo inaad isticmaasho habkan?</t>
  </si>
  <si>
    <t>Q503. imisa qof oo saxibada, qaraabadaada ama jaarkaaga isku dayay inay isticmaalan habka irbadaha ?ma dhihi lahayd , dhamaantood, qayb ahaan or qaarka mida</t>
  </si>
  <si>
    <t>Q504. si guud ahaan, habka irbadaha ma ku qanacday mise kuma qancin</t>
  </si>
  <si>
    <t xml:space="preserve">Q506.fikradaada maxay kula tahay , in isticmaalka habka irbadaha inuu ka hortagayo dumarka inay uurqaadan xitaa kadib marka ay joojiyaan isticmaalka </t>
  </si>
  <si>
    <t>Q507.fikradaada, ma u malaynaysaa hab kugu haboon mise hab aan kugu haboonayn</t>
  </si>
  <si>
    <t>Q508aragtidaada irbaduhu ma fudeydbaa mise wey adag yihiin</t>
  </si>
  <si>
    <t>Q509. aragtidaada ,isticmaalka irbadahama jeceshahay iney cafimad daro kugu keenaan?hadii aad haa tidhaahdo ma mid khatar ahbaa mise khatar malaha</t>
  </si>
  <si>
    <t>Q510. aragtidaada isticmaalka irbadaha miyey kaa khalkhaliyaan dhiiga bilaha ah?</t>
  </si>
  <si>
    <t>Q512. aragtidaada, (marka laga reebo faragalinta dhiig baxa bilaha ah),isticmaalka irbadaha waxay u badan tahay iney keento waxyeelo aan fiicneyn</t>
  </si>
  <si>
    <t>Q513.aragtidaada ,ma wax aan dhib ku keenayn caafimadka haweenkaa isticmalka irbadu sanado si isdaba jooga hadii ay joojin  mise wakhti wakhti in la kala gooyo weeyi?</t>
  </si>
  <si>
    <t>Q514. hadii rabitanka isticmalka irbada ,ma u maleynaysaa in odeygu kugu taageero ama kugu eryo isticmaalka irbadaha</t>
  </si>
  <si>
    <t>Q515.waligaa makala sheekaysatey irbadaha shaqalaha caafimadka</t>
  </si>
  <si>
    <t>habka hada isticmaasho ama aad isticmaali jirtay</t>
  </si>
  <si>
    <t xml:space="preserve">Q517. xilima kugu dambaysay isticmaalka habka irbadaha ? Ma 2 sano gudahed mise ka badan </t>
  </si>
  <si>
    <t xml:space="preserve">Q518. odaygaagu maka warqabay inaad isticmaashid ama isticmaali jirtay habka irbadaha </t>
  </si>
  <si>
    <t>Q519. marka dhinackasta ka eeggto , habkan irbadaha ma mid aad ku qanacday baa mise hab aadan ku qancin</t>
  </si>
  <si>
    <t>Q520. sabab ayaanad ugu qanacsaneyn</t>
  </si>
  <si>
    <t>waligay ma isticmalin / hada ka hor isticmaalay</t>
  </si>
  <si>
    <t>Q522. miyay kula tahay inaad isticmaasho habka irbada mustaqbalka ?</t>
  </si>
  <si>
    <t>habka kiniinka</t>
  </si>
  <si>
    <t>Q501. hada waxaan ku weydiinayaa su,aalo ku sahabsan (pills) kininka 3da biloodha.miyaad garaneysaa goobaha ama qofka aad ka helayso (pills) kininka 3da bilood</t>
  </si>
  <si>
    <t>Q502marka dhinac kasta ka eegto , ma dhihi lahayd waa hab fudud mise adag in la isticmaalo (pills) kininka 3da biloodha , hadii aad damacdo inaad isticmaasho habkan?</t>
  </si>
  <si>
    <t>Q503. imisa qof oo saxibada, qaraabadaada ama jaarkaaga isku dayay inay isticmaalan habka (pills) kininka 3da biloodha ?ma dhihi lahayd , dhamaantood, qayb ahaan or qaarka mida</t>
  </si>
  <si>
    <t>Q504.si guud ahaan, habka (pills) kininka 3da biloodha ma ku qanacday mise kuma qancin</t>
  </si>
  <si>
    <t>Q505. fikradaada , in la isticmaalo habka (pills) kininka 3da bilood waa mid waxtar badn ka hortaga uurka ?</t>
  </si>
  <si>
    <t xml:space="preserve">Q506. fikradaada maxay kula tahay , in isticmaalka habka (pills) kininka 3da biloodha inuu ka hortagayo dumarka inay uurqaadan xitaa kadib marka ay joojiyaan isticmaalka </t>
  </si>
  <si>
    <t>Q508.aragtidaada irbaduhu ma fudeydbaa mise wey adag yihiin</t>
  </si>
  <si>
    <t>Q509. aragtidaada ,isticmaalka (pills) kininka 3da biloodhama jeceshahay iney cafimad daro kugu keenaan?hadii aad haa tidhaahdo ma mid khatar ahbaa mise khatar malaha</t>
  </si>
  <si>
    <t>Q510. aragtidaada isticmaalka (pills) kininka 3da biloodha miyey kaa khalkhaliyaan dhiiga bilaha ah?</t>
  </si>
  <si>
    <t>Q512. aragtidaada, (marka laga reebo faragalinta dhiig baxa bilaha ah),isticmaalka (pills) kininka 3da biloodha waxay u badan tahay iney keento waxyeelo aan fiicneyn</t>
  </si>
  <si>
    <t>Q513. aragtidaada ,ma wax aan dhib ku keenayn caafimadka haweenkaa isticmalka irbadu sanado si isdaba jooga hadii ay joojin  mise wakhti wakhti in la kala gooyo weeyi?</t>
  </si>
  <si>
    <t>Q514. hadii rabitanka isticmalka (pills) kininka 3da bilood ,ma u maleynaysaa in odeygu kugu taageero ama kugu eryo isticmaalka (pills) kininka 3da biloodha</t>
  </si>
  <si>
    <t>Q515.waligaa makala sheekaysatey (pills) kininka 3da biloodha shaqalaha caafimadka</t>
  </si>
  <si>
    <t xml:space="preserve">Q517. xilima kugu dambaysay isticmaalka habka (pills) kininka 3da biloodha ? Ma 2 sano gudahed mise ka badan </t>
  </si>
  <si>
    <t xml:space="preserve">Q518. odaygaagu maka warqabay inaad isticmaashid ama isticmaali jirtay habka (pills) kininka 3da biloodha </t>
  </si>
  <si>
    <t>Q519. marka dhinackasta ka eeggto , habkan (pills) kininka 3da biloodha ma mid aad ku qanacday baa mise hab aadan ku qancin</t>
  </si>
  <si>
    <t>Q522.miyay kula tahay inaad isticmaasho habka (pills) kininka 3da bilood mustaqbalka ?</t>
  </si>
  <si>
    <t>habka kininka degdega</t>
  </si>
  <si>
    <t>Q501.hada waxaan ku weydiinayaa su,aalo ku sahabsan kiniinyada degdega.miyaad garaneysaa goobaha ama qofka aad ka helayso (pills) kininka 3da bilood</t>
  </si>
  <si>
    <t>Q502. marka dhinac kasta ka eegto , ma dhihi lahayd waa hab fudud mise adag in la isticmaalokiniinka degdega  , hadii aad damacdo inaad isticmaasho habkan?</t>
  </si>
  <si>
    <t>Q503. imisa qof oo saxibada, qaraabadaada ama jaarkaaga isku dayay inay isticmaalan habka kiniinyada degdega ?ma dhihi lahayd , dhamaantood, qayb ahaan or qaarka mida</t>
  </si>
  <si>
    <t>Q504. si guud , miyuu fiican yahay kiniinka degdega miyuu raali galiyey mise ma raali galin isticmaal kiisu?</t>
  </si>
  <si>
    <t>Q505. fikirkiina miyuu fiican yahay kiniinka degdega ee aadka waxtarka ugu leh ka hortaga uurka</t>
  </si>
  <si>
    <t>Q506. aragtidaada miyaad isticmaashey kiniinka degdega ah dumarka ka ilaali iney ilmo dhalaan xitaa kadib markey joojisay isticmaalka</t>
  </si>
  <si>
    <t>Q507. aragtidaada kiniinka degdega  maku haboon yahay mise kuma haboona adigoo kale</t>
  </si>
  <si>
    <t>Q508. aragtidaada kiniinka degdega ahi ma fudud yahay mise wuu adag yahay isticmalkiisu?</t>
  </si>
  <si>
    <t>Q509. sida aad u maleynayso isticmaalka kiniinyada degdega ah ma u badan tahay in ay yareeyaan dhibaatooyinka caafimad ?hadii ay haa tahay ,mid halis ah ama aan halis aheyn?</t>
  </si>
  <si>
    <t>Q510. aragtidaada isticmaalka kiniinka degdega miyey kaa khalkhaliyaan dhiiga bilaha ah?</t>
  </si>
  <si>
    <t xml:space="preserve">Q512. Fikradaada, (marka laga reebo faragelinta dhiigbax bil kasta ah,) waa isticmaalka [METHOD] ay u badan tahay inuu  u keeno waxyeelo aan fiicneyn? 
</t>
  </si>
  <si>
    <t>Q513. aragtidaada ,ma wax aan dhib ku keenayn caafimadka haweenkaa isticmalka kininka degdega sanado si isdaba jooga hadii ay joojin  mise wakhti wakhti in la kala gooyo weeyi?</t>
  </si>
  <si>
    <t>Q514. hadii rabto isticmaalka kininka degdega ,ma u maleynaysaa in odeygu kugu taageero ama kugudiido isticmaalka kininka degdeha</t>
  </si>
  <si>
    <t>Q515. Weligaa ma kala hadashay [Habka] a  xirfadle caafimaad? </t>
  </si>
  <si>
    <t>HADDA IYO ISTICMAALKII HORE EE HABKA </t>
  </si>
  <si>
    <t xml:space="preserve">Q517. xilima kugu dambaysay isticmaalka habka kiniinyada degdega? Ma 2 sano gudahed mise ka badan </t>
  </si>
  <si>
    <t>Q518. odaygaagu maka warqabay inaad isticmaashid ama isticmaali jirtay kiniinyada degdega</t>
  </si>
  <si>
    <t>Q519. marka dhinackasta ka eeggto , habkan kiniinyada degdega ma mid aad ku qanacday baa mise hab aadan ku qancin</t>
  </si>
  <si>
    <t>Q522. miyay kula tahay inaad isticmaasho habka kiniinyada degdega mustaqbalka ?</t>
  </si>
  <si>
    <t>QAYBTA 6: UJEEDOOYINKA BACRINTA</t>
  </si>
  <si>
    <t xml:space="preserve">Hadda waxaan jeclaan lahaa inaan ku weydiiyo waxa ku saabsan waxa aad damacsan tahay ee ku saabsan dhalmada ama uur qaadista </t>
  </si>
  <si>
    <t>Dookhyada bacriminta mustaqbalka: DUMAR AAN UUR AHAYN </t>
  </si>
  <si>
    <t>Q602. Intee in le'eg ayay muhiim kuugu tahay inaad iska ilaaliso inaad uur yeelato hadda?  Ma dhihi lahayd mid aad muhiim u ah, xoogaa muhiim ah, ama ma dhihi lahayd wax muhiim ah?  </t>
  </si>
  <si>
    <t>Q603. Hadda waxaan qabaa su'aalo ku saabsan mustaqbalka.  Ma jeclaan lahayd inaad dhasho , mise waxaad door bidaysaa inaadan wax (ka badan ) dhalin? </t>
  </si>
  <si>
    <t>Q604. Intee ayay u badan tahay inaad bedesho maskaxdaada ku saabsan inaad rabto ilmo kale iyo in kale?  </t>
  </si>
  <si>
    <t>Q605. Jawaab bixiyuhu  wuxuu rabaa ilmo kale ama midna/ma jiro carruur kale </t>
  </si>
  <si>
    <t>Q606.Intee in le'eg ayaad jeclaan lahayd inaad sugto intaad ka dhalayso ilmo ama ilmo kale</t>
  </si>
  <si>
    <t>jawaab …</t>
  </si>
  <si>
    <t>Waxkale (sheeg) </t>
  </si>
  <si>
    <t>bilood</t>
  </si>
  <si>
    <t xml:space="preserve">muudo intee leeg qorshaynaysa ama aad sugaysa inaad dhasho </t>
  </si>
  <si>
    <t>Q607.Intee bay u badan tahay inaad bedesho maskaxdaada ku saabsan wakhtiga aad ilmo kale dhasho ama fikir noceya ka qabta kalakorinta carruurta? </t>
  </si>
  <si>
    <t>Q608.Haddii aad uur yeelato dhowrka toddobaad ee soo socda, miyaad ka welweli lahayd ama kama welweli lahayd sida aad awoodid inaad si habboon ugu korin karto carruurtaada ilmo dheeraad ah? </t>
  </si>
  <si>
    <t>Q609. Haddii aad uur yeelatay dhowrka toddobaad ee soo socda, miyaad ka welweli lahayd ama kamaadan  welweli lahayn saameynta ay ku leedahay caafimaadkaaga? </t>
  </si>
  <si>
    <t>Q610. Jawaabe wuxuu rabaa ilmo kale ama midna/ma jiro carruur kale</t>
  </si>
  <si>
    <t>Q611. Jawaabe waxa uu rabaa/ilmo kale dhawaan/hadda </t>
  </si>
  <si>
    <t>Q612. Haddii aad uur yeelatay dhawrka bilood ee soo socda, ma ka fikiri lahayd ama madan tixgelin lahayn inaad joojiso uurka?</t>
  </si>
  <si>
    <t>Dookhyada bacriminta mustaqbalka: DUMAR UURKA AH </t>
  </si>
  <si>
    <t>Q613. Hadda waxaan qabaa su'aalo ku saabsan mustaqbalka.  Kadib dhalashada ilmaha aad hadda filayso, ma jeclaan lahayd inaad ilmo kale dhasho, mise waxaad doorbidaysaa inaadan carruur badan dhalin?  </t>
  </si>
  <si>
    <t>Q614.Intee ayay u badan tahay inaad bedesho maskaxdaada ku saabsan inaad rabto ilmo kale iyo in kale?  </t>
  </si>
  <si>
    <t>Q615. Jawaabe  wuxuu rabaa ilmo kale ama midna/ma jiro carruur kale</t>
  </si>
  <si>
    <t>Q616. Kadib dhalashada ilmaha aad hadda filayso, intee ayaad jeclaan lahayd inaad sugto hadda laga bilaabo ka hor dhalashada (a/kale) ilmo?</t>
  </si>
  <si>
    <t>jawaab….</t>
  </si>
  <si>
    <t>bilod</t>
  </si>
  <si>
    <t>Kadib dhalashada ilmaha aad hadda filayso, intee ayaad jeclaan lahayd inaad sugto hadda laga bilaabo ka hor dhalashada (a/kale) ilmo?</t>
  </si>
  <si>
    <t>dumarka oo dhani tiro imisa fiican inay dhalaan</t>
  </si>
  <si>
    <t>Q617. cayin</t>
  </si>
  <si>
    <t>qaybta 7aad:- u nuglaanshaha faragalinta uurka aan la rabin ama aan la qorshaynin</t>
  </si>
  <si>
    <t xml:space="preserve">hada waxaan ku waydinaya helitaanka adeega ka hortaga uurka aan la rabin bulshada dhexdeeda </t>
  </si>
  <si>
    <t xml:space="preserve">Q700. sadexdi bilood u dambays miya heshay wax warbixin ku saabsan kininka degdega mid ka mida kuwan soo socda </t>
  </si>
  <si>
    <t>a)shaqale caafimaad / isxilqaan</t>
  </si>
  <si>
    <t>b) hogaamiye kebele ama dhaqameed</t>
  </si>
  <si>
    <t>C)bulshada/haweenka/ shirarka</t>
  </si>
  <si>
    <t>d)goobaha diwaangalinta/biyaha/cunta qaybinta/adeegyada kale</t>
  </si>
  <si>
    <t>e) xarunta caafimaadka ee xerada qaxootiga</t>
  </si>
  <si>
    <t>F) goob caafimaad oo u dhaw xerada qoxotiga</t>
  </si>
  <si>
    <t>Q701. uguyaaraan hal il xogeed sheeg o kininka degdega</t>
  </si>
  <si>
    <t>miyaad u malaynaysa xogta aadka heshay kininka degdega ilaha aad xustay inuu ahaa xog kugu filan oo kaa caawinaaysa inaad gaadhid goaan habka aad isticmaalayso</t>
  </si>
  <si>
    <t>ilaha xogta kininka degdegaa ee ugu fiican waa kee?</t>
  </si>
  <si>
    <t>Q704. sadexdi bilod u dambays miyaad heshay kininka ka hortaga degdega mid kamida ilaha xogaha</t>
  </si>
  <si>
    <t xml:space="preserve">Q706. ilaha xogta aad sheegtay waliga ma ka heshay kininka ka hortaga degdega </t>
  </si>
  <si>
    <t xml:space="preserve">Q707. waa maxay sababta aad uga heliwayday kininka ka horta degdega </t>
  </si>
  <si>
    <t xml:space="preserve">wax kale saba </t>
  </si>
  <si>
    <t>Q708. sadexdi bilod u dambays miyaad heshay hab aad uga hortagayso uurka aanla rabin kaaso aad isku mudasid irbadiisa  mid kamida ilaha xogaha</t>
  </si>
  <si>
    <t xml:space="preserve">Q709. ugu yaraan hal sheeg ilaha xogta aadka hesho </t>
  </si>
  <si>
    <t xml:space="preserve">Q710. miyaad dareemaysa in xogta aadka heshay habka irbada aad isku mudayso inuu yahay mid ka hortagaya uurka aanla rabin ilaha xogaha ee aad sheegtay inu ku filanyahay inuu ku caawiyo </t>
  </si>
  <si>
    <t>Q711. waxa sheegta isha  xogta aad doorbidayso habka irbad qaadashada ka hortaga uurka aan la rabin</t>
  </si>
  <si>
    <t xml:space="preserve">Q712. sadexdi bilood u dambaysay miya ka heshay ilaha xogta soo socda warbixin  ku saabsan habka irbada looga hortago uurka aanla rabin </t>
  </si>
  <si>
    <t>Q713. sheeg uguyaraan hal il oo aad ka heshay xogtan</t>
  </si>
  <si>
    <t>Q714. waliga ma isticmaashay habka irbada ee looga hortago uurka anla rabin</t>
  </si>
  <si>
    <t xml:space="preserve">Q715. waa maxay sababta aad la isticmali wayday habka irbada </t>
  </si>
  <si>
    <t xml:space="preserve">qaybta 8aad:- waayoaragnimada galmada iyo tacadiga dhediga </t>
  </si>
  <si>
    <t>hada waxaan ku waydiinaya suaalo ku saabsan xooga muhiima dhinacyada nolosha dumarka ama habalaha. Si kasta ha ahaate jawaabtaadu waa muhiim taaso ka caawinaysa in la fahmo</t>
  </si>
  <si>
    <t>Q800. mudada aaad halkan ku nooshahay waliga qof miyuu kugu qasbay galmo adigo oo aan rabin?</t>
  </si>
  <si>
    <t>Q801. fadlan xasuusnow dhaman jawaabahaga oo dhan waa mid inoo sir ah , magacaga ma diwangalinyo cidna kuma ogaanayso</t>
  </si>
  <si>
    <t>waxkale qeex</t>
  </si>
  <si>
    <t>Q802. waliga miyaa aaday goob caafimaad adigo raadinaya daryeel caafimaad dhacdadan kadib?</t>
  </si>
  <si>
    <t xml:space="preserve">Q803. markay dhacdadan ay kugu dhacday kadib, waa maxay sababto aad u raadsanwayday daryeel caafiimaad </t>
  </si>
  <si>
    <t>Q804. miyaa u tagtay poliska si aad u dacwad uga gudbiso kayskan kadib marki lagugu qasbay galmo aadan rabin</t>
  </si>
  <si>
    <t>Q805waa maxay sababta aad u dacwayn wayday kedib markii lagugu qasbay galmo aadan rabin</t>
  </si>
  <si>
    <t>Q806. (kasakow goob caafimaad ama pooliska ) kuma ama xagee aad u raadsatay daryeel kedib marki lagugu qasbay galmo aadan rabin</t>
  </si>
  <si>
    <t>Q807. waliga miya uur qaaday natijadiisu ahayd galmo lagugu qasbay adigo oo aan rabin</t>
  </si>
  <si>
    <t>Q808. halke dadka la kufsaday ee degan xerada ay badana tagaan si ay u helaan daryeel ama caawimo</t>
  </si>
  <si>
    <t xml:space="preserve">dhamadka waraysiga </t>
  </si>
  <si>
    <t>Q809a. hada waa gabagabadii waraysigeena , wax suaala ma haysa ama talo bixin taaso ku saabsan waxyaabihi aan ka wada hadalnay</t>
  </si>
  <si>
    <t>Q809b. fadlan isii/iwaydii hal ama laba talobixin ama suaalood ( haday jiraan</t>
  </si>
  <si>
    <t xml:space="preserve">diwangali saacada </t>
  </si>
  <si>
    <t>daqiiqadaha waraysiga (marka laga reebo wakhtiga ay kugu qaadatay inaad ku qanciso waraysiga</t>
  </si>
  <si>
    <t>luuqada waraysiga</t>
  </si>
  <si>
    <t>wax kale qeex</t>
  </si>
  <si>
    <t xml:space="preserve">fadlan xusuusnow inaad u mahadnaqdo la waraystaha </t>
  </si>
  <si>
    <t xml:space="preserve">natiijada waraysiga koodhka </t>
  </si>
  <si>
    <t>Q505 fikradaada , in la isticmaalo habka irbada waa mid waxtar badn ka hortaga uurka ?</t>
  </si>
  <si>
    <t>1-2.DADKA GURIGA jooga</t>
  </si>
  <si>
    <t>3.AAN LA SHAQAYN/ BANNAAN/ LA TAGAY</t>
  </si>
  <si>
    <t>4.QOF guri ma jiro</t>
  </si>
  <si>
    <t>5.GURI LA BURBURIYAY</t>
  </si>
  <si>
    <t>6.DIIDAY</t>
  </si>
  <si>
    <t>7OTHER</t>
  </si>
  <si>
    <t>DADKA GURIGA jooga</t>
  </si>
  <si>
    <t>7.OTHER</t>
  </si>
  <si>
    <t>7.Kale</t>
  </si>
  <si>
    <t>Haa</t>
  </si>
  <si>
    <t>Maya</t>
  </si>
  <si>
    <t>aan la hubin</t>
  </si>
  <si>
    <t>ma garanayo</t>
  </si>
  <si>
    <t>maya</t>
  </si>
  <si>
    <t>Waa diiday inuu ka jawaabo</t>
  </si>
  <si>
    <t>kale(sheeg)</t>
  </si>
  <si>
    <t>diiday</t>
  </si>
  <si>
    <t>waxbarashada hore ee dugsiga hoose/dhexe </t>
  </si>
  <si>
    <t>Dugsiga hoose ma dhamaystirna </t>
  </si>
  <si>
    <t>Dugsiga hoose waa dhamaysay </t>
  </si>
  <si>
    <t>Dugsiga sare oo aan dhamaystirnayn </t>
  </si>
  <si>
    <t>Dugsiga sare way  dhamaaysatay </t>
  </si>
  <si>
    <t>Kulliyada/jaamacad ma dhammaystirna </t>
  </si>
  <si>
    <t>Kulliyada/jaamacaddu way dhammaysay </t>
  </si>
  <si>
    <t>Haa, hadda guursaday</t>
  </si>
  <si>
    <t>Haa, nin la nool</t>
  </si>
  <si>
    <t>Maya, hadda kuma jiro Xirirka</t>
  </si>
  <si>
    <t>Haa, weligaa waa la guursaday</t>
  </si>
  <si>
    <t>Haa, weligaa nin la noolaa</t>
  </si>
  <si>
    <r>
      <t>Halmar</t>
    </r>
    <r>
      <rPr>
        <sz val="10"/>
        <rFont val="Libre Franklin"/>
      </rPr>
      <t> </t>
    </r>
  </si>
  <si>
    <r>
      <t>Kabadan halmar</t>
    </r>
    <r>
      <rPr>
        <sz val="10"/>
        <rFont val="Libre Franklin"/>
      </rPr>
      <t> </t>
    </r>
  </si>
  <si>
    <t>haa</t>
  </si>
  <si>
    <t>magaranayo</t>
  </si>
  <si>
    <t>Xirfadle/farsamo/maamuleed </t>
  </si>
  <si>
    <t>Culimo </t>
  </si>
  <si>
    <t>Iibka </t>
  </si>
  <si>
    <t>Adeegga </t>
  </si>
  <si>
    <t>Beeraha </t>
  </si>
  <si>
    <t>Qoyska/gudaha </t>
  </si>
  <si>
    <t>Buug xirfad leh </t>
  </si>
  <si>
    <t>Buug-gacmeed aan xirfad lahayn </t>
  </si>
  <si>
    <t>Wax kale (sheeg) </t>
  </si>
  <si>
    <t>Haa, dhib badan </t>
  </si>
  <si>
    <t>Haa, xoogaa dhib ah </t>
  </si>
  <si>
    <t>Maya, dhib ma leh </t>
  </si>
  <si>
    <t>Ma garanayo </t>
  </si>
  <si>
    <t>Lacag caddaan ah oo keliya </t>
  </si>
  <si>
    <t>Lacag caddaan ah iyo nooca </t>
  </si>
  <si>
    <t>Nooca kaliya</t>
  </si>
  <si>
    <t>Not paid </t>
  </si>
  <si>
    <t>ma hubo</t>
  </si>
  <si>
    <t>ka dib</t>
  </si>
  <si>
    <t>Maya mar dambe/midna </t>
  </si>
  <si>
    <t>Aad muhiim u ah </t>
  </si>
  <si>
    <t>Xoogaa muhiim ah </t>
  </si>
  <si>
    <t>Muhiim maaha </t>
  </si>
  <si>
    <t>a) IUD </t>
  </si>
  <si>
    <t>b) Maqaarka</t>
  </si>
  <si>
    <t>c) irbado</t>
  </si>
  <si>
    <t>d) Kiniiniga</t>
  </si>
  <si>
    <t>e) Cinjirka raga</t>
  </si>
  <si>
    <t>f) Cinjirka dumarka</t>
  </si>
  <si>
    <t>g)  Ka hortagga degdega ah</t>
  </si>
  <si>
    <t xml:space="preserve">h)Habka naas nujinta </t>
  </si>
  <si>
    <t>i) Habka tirsashada maalmaha</t>
  </si>
  <si>
    <t>j) Ka bixida</t>
  </si>
  <si>
    <t>k) Ma garanayo/ma hubo</t>
  </si>
  <si>
    <t>Walwalsan </t>
  </si>
  <si>
    <t>Ma welwelin </t>
  </si>
  <si>
    <t>Tani waa uurka koowaad </t>
  </si>
  <si>
    <t>Ka walaacsan</t>
  </si>
  <si>
    <t>Kama walacsani </t>
  </si>
  <si>
    <t>Lama rabin wakhtigaas </t>
  </si>
  <si>
    <t>La rabay wakhtigaas </t>
  </si>
  <si>
    <t>loo tixgeliyey</t>
  </si>
  <si>
    <t>aan loo tixgeliyey</t>
  </si>
  <si>
    <t>haal ama ka badan</t>
  </si>
  <si>
    <t>midna</t>
  </si>
  <si>
    <t>Canug wuu dhintay</t>
  </si>
  <si>
    <t>maya mar dambe/midna </t>
  </si>
  <si>
    <t>Kani waa ilmihii ugu horeeyay </t>
  </si>
  <si>
    <t>Aan uur lahayn/ma hubo </t>
  </si>
  <si>
    <t>Uur leh </t>
  </si>
  <si>
    <t>dhufida Dumarka </t>
  </si>
  <si>
    <t>dhufida ragga</t>
  </si>
  <si>
    <t>IUD </t>
  </si>
  <si>
    <t>Maqaarka</t>
  </si>
  <si>
    <t xml:space="preserve"> irbado</t>
  </si>
  <si>
    <t>Kiniiniga</t>
  </si>
  <si>
    <t xml:space="preserve">Habka naas nujinta </t>
  </si>
  <si>
    <t>Cinjirka raga</t>
  </si>
  <si>
    <t>Cinjirka dumarka</t>
  </si>
  <si>
    <t>Ka hortagga degdega ah</t>
  </si>
  <si>
    <t>Habka tirsashada maalmaha</t>
  </si>
  <si>
    <t>Ka bixida</t>
  </si>
  <si>
    <t>Uur leh</t>
  </si>
  <si>
    <t>Hada ma isticmalo </t>
  </si>
  <si>
    <t>Xarunta caafimaadka dadweynaha </t>
  </si>
  <si>
    <t>Xarun caafimaad oo gaar loo leeyahay </t>
  </si>
  <si>
    <t>Xarunta Diinta/NGO-yada </t>
  </si>
  <si>
    <t>Wacyigalinta/kilinig guurguura/cunto qaybin </t>
  </si>
  <si>
    <t>Farmashiyaha/farmasiga </t>
  </si>
  <si>
    <t>Shaqaalaha caafimaadka bulshada/ tabaruce </t>
  </si>
  <si>
    <t>Dukaanka guud </t>
  </si>
  <si>
    <t>Umuliso dhaqameed </t>
  </si>
  <si>
    <t>Saaxiib / qaraabo/deris </t>
  </si>
  <si>
    <t>Kaamka/kaamka dhexdiisa </t>
  </si>
  <si>
    <t>Kaamka/kaamka ka baxsan </t>
  </si>
  <si>
    <t>a)  Xarunta caafimaadka dadweynaha</t>
  </si>
  <si>
    <t>b) Xarun caafimaad gaar loo leeyahay</t>
  </si>
  <si>
    <t>c) Xarunta Diinta/NGO-yada</t>
  </si>
  <si>
    <t>d) Wacyigalinta/kilinig guurguura/cunto qaybin</t>
  </si>
  <si>
    <t>e) Farmashiyaha/farmasiga</t>
  </si>
  <si>
    <t>f) Shaqaalaha caafimaadka bulshada/ tabaruce</t>
  </si>
  <si>
    <t>g) Dukaanka guud</t>
  </si>
  <si>
    <t>h) Umuliso dhaqameed</t>
  </si>
  <si>
    <t>i)  Saaxiib / qaraabo/deris</t>
  </si>
  <si>
    <t>j) Wax kale (sheeg</t>
  </si>
  <si>
    <t>k) ma garanayo/ma hubo+F245</t>
  </si>
  <si>
    <t>Mid ka mid ah gudaha ama dibadda xerada / xerada</t>
  </si>
  <si>
    <t>Isticmaley dhufida raga ama dumarka </t>
  </si>
  <si>
    <t>Isticmalaya habab kale </t>
  </si>
  <si>
    <t>Ilaa ilmo kale la rabo </t>
  </si>
  <si>
    <t>Ilaa inta aan loo baahnayn </t>
  </si>
  <si>
    <t>in ka yar</t>
  </si>
  <si>
    <t>Dhammaan jawaabaha kale </t>
  </si>
  <si>
    <t>ma garanayo/ma hubo</t>
  </si>
  <si>
    <t>Isla markiiba </t>
  </si>
  <si>
    <t>Nasasho qaado </t>
  </si>
  <si>
    <t>a) Raba ilmo kale dhawaan </t>
  </si>
  <si>
    <t>b) Galmo an badnsyn/lamaane oo kalafog</t>
  </si>
  <si>
    <t>c)Ma aqaan hababka</t>
  </si>
  <si>
    <t>d) Ma garanayo ilaha hababka Laga helo</t>
  </si>
  <si>
    <t>e) Dhibaatooyinka soo raaca/ welwelka caafimaadka</t>
  </si>
  <si>
    <t>f) helitaan la'aanta adeega/goobta aad u fog </t>
  </si>
  <si>
    <t>g) Kharash aad u badan</t>
  </si>
  <si>
    <t>h) Habka la door biday lama hayo</t>
  </si>
  <si>
    <t>i)  Habab la heli karo ma jiro</t>
  </si>
  <si>
    <t>j)  Aan ku habboonayn isticmaalka/faragelinta jidhka</t>
  </si>
  <si>
    <t>k) Jawaab bixiye ayaa ka soo horjeestay </t>
  </si>
  <si>
    <t>l)  Ninka/lamaanaha ayaa ka soo horjeestay</t>
  </si>
  <si>
    <t>m) Kuwo kale ayaa kasoo horjeestay</t>
  </si>
  <si>
    <t xml:space="preserve">n)  Diinta Mamnuucida </t>
  </si>
  <si>
    <t>o) Naasnuujinta/aan caadada lahayn  </t>
  </si>
  <si>
    <t>p) madhaleys</t>
  </si>
  <si>
    <t>q)  Illaahey baa iska leh</t>
  </si>
  <si>
    <t>r) magaranayo</t>
  </si>
  <si>
    <t>s) wax kale  (sheeg) </t>
  </si>
  <si>
    <t>Ma jiro hab labaad oo la door biday </t>
  </si>
  <si>
    <t>k) ma garanayo/ma hubo</t>
  </si>
  <si>
    <t>Ka soo horjeeda </t>
  </si>
  <si>
    <t>Taageero </t>
  </si>
  <si>
    <t>Taageero</t>
  </si>
  <si>
    <t>nin/lamane ma jiro</t>
  </si>
  <si>
    <t>Inta badan </t>
  </si>
  <si>
    <t>kala badh </t>
  </si>
  <si>
    <t>In yar </t>
  </si>
  <si>
    <t>Midna </t>
  </si>
  <si>
    <t>Magaranayo </t>
  </si>
  <si>
    <t>ka soo horjeeda</t>
  </si>
  <si>
    <t>taagero</t>
  </si>
  <si>
    <t>diin la'an</t>
  </si>
  <si>
    <t>Magaranayo/ ma hubo</t>
  </si>
  <si>
    <t>HABKA AAN LA MAQLIN</t>
  </si>
  <si>
    <t xml:space="preserve"> MAQAL LAAKIIN AAN WALIG LOO ISTICMAALIn</t>
  </si>
  <si>
    <t xml:space="preserve"> WALIGAA LA ISTICMAALAY LAAKIIN AAN HADDA LA ISTICMAALIN</t>
  </si>
  <si>
    <t xml:space="preserve"> HADDA ISTICMAALAYSA</t>
  </si>
  <si>
    <t>Fudud</t>
  </si>
  <si>
    <t>Adag</t>
  </si>
  <si>
    <t>ku sabsan badh</t>
  </si>
  <si>
    <t>wax yar</t>
  </si>
  <si>
    <t>waxba</t>
  </si>
  <si>
    <t>KU QANACSAN</t>
  </si>
  <si>
    <t>aan ku qanacsanayn</t>
  </si>
  <si>
    <t xml:space="preserve"> ISKU DHAQAN</t>
  </si>
  <si>
    <t xml:space="preserve"> HAA, KA ORTAGGA INAAD ILMO DHASHo</t>
  </si>
  <si>
    <t xml:space="preserve"> MAYA, kama hor istaagayso in aad ilmo dhasho</t>
  </si>
  <si>
    <t xml:space="preserve"> Magaranayo/ma hubo</t>
  </si>
  <si>
    <t>HAA,Kuhabboon</t>
  </si>
  <si>
    <t xml:space="preserve"> MAYA,AAN Kuhabboon</t>
  </si>
  <si>
    <t>haa, dhab ah</t>
  </si>
  <si>
    <t>haa, dhan maaha</t>
  </si>
  <si>
    <t>Badbaadada Isticmaalka Muddada Dheer</t>
  </si>
  <si>
    <t xml:space="preserve"> WAA IN AAD NASISO</t>
  </si>
  <si>
    <t xml:space="preserve"> MA garanayo/ma hubo </t>
  </si>
  <si>
    <t>magaranayo/ma hubo</t>
  </si>
  <si>
    <t>NIN/Lamaane ma jiro</t>
  </si>
  <si>
    <t>WALIGAA LA ISTICMAALAY LAAKIIN AAN HADA ISTICMAALIn</t>
  </si>
  <si>
    <t xml:space="preserve"> Hadda isticmalaya</t>
  </si>
  <si>
    <t xml:space="preserve"> WALIGAAY LAMA ISTICMAALIn</t>
  </si>
  <si>
    <t>2 SANO EE UDANBEYEYGUdahood</t>
  </si>
  <si>
    <t xml:space="preserve"> INKABADAN 2 SANO KAHOr </t>
  </si>
  <si>
    <t xml:space="preserve"> MAGARAnayo/ma hubo</t>
  </si>
  <si>
    <t>SAAMEYNTA DHISMAHA KALE EE LA JIRAY</t>
  </si>
  <si>
    <t xml:space="preserve"> wareegga caadada oo aan caadi ahayn</t>
  </si>
  <si>
    <t xml:space="preserve"> AYAA KA WALWALAAYA DHIBAATOOYINKA CAAFIMADKA</t>
  </si>
  <si>
    <t xml:space="preserve"> UUR LEEYIHIIN INTAAD ISTICMAALAYSO</t>
  </si>
  <si>
    <t xml:space="preserve"> JAWAABKII ayaa kasoo horjeestay</t>
  </si>
  <si>
    <t xml:space="preserve"> NINKAAYGA DIIDAN </t>
  </si>
  <si>
    <t xml:space="preserve"> KALE OO KASOOHORJEEDA</t>
  </si>
  <si>
    <t xml:space="preserve"> Goobta adeegga aad u fog</t>
  </si>
  <si>
    <t xml:space="preserve"> Kharash aad u badan</t>
  </si>
  <si>
    <t xml:space="preserve"> KEYDKA </t>
  </si>
  <si>
    <t>ma fudud in la istcimal</t>
  </si>
  <si>
    <t xml:space="preserve"> kale (sheeg) </t>
  </si>
  <si>
    <t>AAD SUURTAGAl  U AH</t>
  </si>
  <si>
    <t xml:space="preserve"> Waxoga surtagal ah</t>
  </si>
  <si>
    <t xml:space="preserve"> Masuurtagalayso </t>
  </si>
  <si>
    <t xml:space="preserve"> MA AQOON/ HUBO</t>
  </si>
  <si>
    <t>Aan la isticmaalin </t>
  </si>
  <si>
    <t>dhufida rafa/dumarka</t>
  </si>
  <si>
    <t>Habkale </t>
  </si>
  <si>
    <t>maya/ma hubo</t>
  </si>
  <si>
    <t>uur lee</t>
  </si>
  <si>
    <t>Muhiim maha</t>
  </si>
  <si>
    <t>Hayso (ilmo kale) </t>
  </si>
  <si>
    <t>Mar dambe/ma jiro </t>
  </si>
  <si>
    <t>uur ma qaadi karo  </t>
  </si>
  <si>
    <t xml:space="preserve"> Ma garanayo/ma go'aansan </t>
  </si>
  <si>
    <t>Aad bay u badan tahay</t>
  </si>
  <si>
    <t>Waxoogaa macquul ah</t>
  </si>
  <si>
    <t>ma dhicin karto</t>
  </si>
  <si>
    <t>Wuxuu rabaa canug kale</t>
  </si>
  <si>
    <t>Ma doonayo midna/ma rabo/ma garanayo/ma go'aansan </t>
  </si>
  <si>
    <t>Dhawaan/hadda</t>
  </si>
  <si>
    <t>Mar dambe marabo/ma jiro </t>
  </si>
  <si>
    <t>ma garanayo/ma go'aansan</t>
  </si>
  <si>
    <t>a) Shaqaale caafimaadka bulshada ah/ iskaa wax u qabso ah </t>
  </si>
  <si>
    <t>b) Hogaamiyayaasha beesha/aagga/waaxda/tuulada </t>
  </si>
  <si>
    <t>c) Shirarka beesha/haweenka/kooxaha asxaabta </t>
  </si>
  <si>
    <t>d) Diiwaangelinta/biyaha/cuntada/xarumaha adeegyada kale ee qaybinta </t>
  </si>
  <si>
    <t>e) Rug caafimaad oo ku dhex taal xerada/kaamka </t>
  </si>
  <si>
    <t>f) Rugta caafimaadka ee u dhow kaamka/kaamka </t>
  </si>
  <si>
    <t>Ugu yaraan hal il ayaa la sheegay </t>
  </si>
  <si>
    <t>Illo laguma sheego </t>
  </si>
  <si>
    <t>Shaqaale caafimaadka bulshada ah/ iskaa wax u qabso ah </t>
  </si>
  <si>
    <t>Hogaamiyayaasha bulshada/aaga/waaxda/ tuulooyinka </t>
  </si>
  <si>
    <t>Shirarka beesha/haweenka/kooxaha asxaabta </t>
  </si>
  <si>
    <t>Diiwaangelinta/biyaha/cuntada/xarumaha adeegyada kale ee qaybinta </t>
  </si>
  <si>
    <t>Rugta caafimaadka ee kaamka/kaamka dhexdiisa </t>
  </si>
  <si>
    <t>Rugta caafimaadka ee u dhow kaamka/kaamka </t>
  </si>
  <si>
    <t>Waxkaler (sheeg) </t>
  </si>
  <si>
    <t>a)Rabo ilmo kale dhawaan </t>
  </si>
  <si>
    <t>b) Galmo joogto ahayn/lamaane kala  fog</t>
  </si>
  <si>
    <t>c) Dhibaatooyinka soo raaca/ welwelka caafimaadka </t>
  </si>
  <si>
    <t>d) Aan ku habboonayn isticmaalka/faragelinta jidhka </t>
  </si>
  <si>
    <t>e) Jawaab bixiye ayaa ka soo horjeestay</t>
  </si>
  <si>
    <t>f) Ninka/lamaanaha ayaa ka soo horjeestay</t>
  </si>
  <si>
    <t>g) Kuwo kale ayaa kasoo horjeestay</t>
  </si>
  <si>
    <t xml:space="preserve">h) Diinta Mamnuucida </t>
  </si>
  <si>
    <t>i) Naasnuujin/aan caadada lahayn</t>
  </si>
  <si>
    <t>j) madhaleys</t>
  </si>
  <si>
    <t>k) Illaahey baa iska leh</t>
  </si>
  <si>
    <t>l) magaranayo</t>
  </si>
  <si>
    <t>m) waxkale (sheeg) </t>
  </si>
  <si>
    <t>diido inaad ka jawaabto</t>
  </si>
  <si>
    <t>Nin/saaxiib/saaxiib will</t>
  </si>
  <si>
    <t>qaraabo</t>
  </si>
  <si>
    <t>deris</t>
  </si>
  <si>
    <t>Loo-shaqeeyaha/qofka shaqada jooga</t>
  </si>
  <si>
    <t>macalamin</t>
  </si>
  <si>
    <t>booliis/askari</t>
  </si>
  <si>
    <t>shaqaala gargaarka</t>
  </si>
  <si>
    <t>hogaamiyaha bulshada</t>
  </si>
  <si>
    <t>hogaamiyaa diinta</t>
  </si>
  <si>
    <t>shisheeye</t>
  </si>
  <si>
    <t>a)Dhaawacyadu ma ahayn kuwa halis ah</t>
  </si>
  <si>
    <t>b)waa laga xishooday</t>
  </si>
  <si>
    <t>c)Ma u malayn inay muhiim tahay</t>
  </si>
  <si>
    <t>d)Ma rumaysnayn in la i caawin doono</t>
  </si>
  <si>
    <t>e)Lacag ma haysan</t>
  </si>
  <si>
    <t>f)Ma rabin in dembiilaha uu dhibaato galo</t>
  </si>
  <si>
    <t>g)Waxaa u hanjabay dambiilaha</t>
  </si>
  <si>
    <t xml:space="preserve">h)Was discouraged by relatives/ neighbours/friends </t>
  </si>
  <si>
    <t>i)Dhibaatada lagu xalliyo guriga</t>
  </si>
  <si>
    <t>j)kale(sheeg)</t>
  </si>
  <si>
    <t>k)diido inaad ka jawaabto</t>
  </si>
  <si>
    <t>a) qoys u gaar ah</t>
  </si>
  <si>
    <t>b)Qoyska ninka/ lammaanaha</t>
  </si>
  <si>
    <t>c)Hadda/ninkii hore/ lammaane</t>
  </si>
  <si>
    <t>d)Saaxiib/deris</t>
  </si>
  <si>
    <t>e)hogaamiyaa diinta</t>
  </si>
  <si>
    <t>f) hoogamiyaa bulshada/maamulaha deegaanka</t>
  </si>
  <si>
    <t>g) qareen/maxkamad</t>
  </si>
  <si>
    <t>h) gargar/Ururka adeegga bulshada</t>
  </si>
  <si>
    <t>i) kale (sheeg)</t>
  </si>
  <si>
    <t>j)Meelna kamuu caawin</t>
  </si>
  <si>
    <t>j) diido inaadka jawwabo</t>
  </si>
  <si>
    <t>a) Meelna ma jiro</t>
  </si>
  <si>
    <t>b)Hoggaanka Xaarada/kaamka</t>
  </si>
  <si>
    <t>c) gargar/Ururka adeegga bulshada</t>
  </si>
  <si>
    <t>d) kooxaha taageerada</t>
  </si>
  <si>
    <t>e) boolis</t>
  </si>
  <si>
    <t>f) qareen/maxkamad</t>
  </si>
  <si>
    <t>g)Xarunta caafimaadka</t>
  </si>
  <si>
    <t>h)kale (sheeg)</t>
  </si>
  <si>
    <t>ma garanayo/NA</t>
  </si>
  <si>
    <t>Hadda isticimaal LAM,rhythm or withdrawal</t>
  </si>
  <si>
    <t>Hadda aan la isticimaal LAM,rhythm or withdrawal</t>
  </si>
  <si>
    <t>dhawaan/hadda</t>
  </si>
  <si>
    <t>kale</t>
  </si>
  <si>
    <t>Dhammaystiran</t>
  </si>
  <si>
    <t>qayb Dhameystiran</t>
  </si>
  <si>
    <t>Kaarti laa'an</t>
  </si>
  <si>
    <t>Maaha gudaha/Lama raadin</t>
  </si>
  <si>
    <t>aan u qalmin</t>
  </si>
  <si>
    <t>kaarti laa'an</t>
  </si>
  <si>
    <t>maaha gudaha/lama raadin</t>
  </si>
  <si>
    <t>kale (sheeg)</t>
  </si>
  <si>
    <r>
      <rPr>
        <b/>
        <sz val="12"/>
        <color rgb="FF7030A0"/>
        <rFont val="Nuer"/>
        <family val="1"/>
      </rPr>
      <t>Th5ec</t>
    </r>
    <r>
      <rPr>
        <sz val="11"/>
        <color rgb="FF7030A0"/>
        <rFont val="Nuer"/>
        <family val="1"/>
      </rPr>
      <t xml:space="preserve"> </t>
    </r>
    <r>
      <rPr>
        <sz val="11"/>
        <color rgb="FF7030A0"/>
        <rFont val="Arial Black"/>
        <family val="2"/>
      </rPr>
      <t>100. Dap kɛ ji̱ kɛ pay kɛ ruɔ̱ɔ̱n di̱, i̱?</t>
    </r>
  </si>
  <si>
    <r>
      <rPr>
        <sz val="11"/>
        <color rgb="FF00B050"/>
        <rFont val="Nuer"/>
        <family val="1"/>
      </rPr>
      <t>Th5ec</t>
    </r>
    <r>
      <rPr>
        <sz val="11"/>
        <color rgb="FF00B050"/>
        <rFont val="Arial Black"/>
        <family val="2"/>
      </rPr>
      <t>100. Pay</t>
    </r>
  </si>
  <si>
    <r>
      <rPr>
        <b/>
        <sz val="11"/>
        <color rgb="FF00B050"/>
        <rFont val="Nuer"/>
        <family val="1"/>
      </rPr>
      <t>Thiec</t>
    </r>
    <r>
      <rPr>
        <sz val="11"/>
        <color rgb="FF00B050"/>
        <rFont val="Nuer"/>
        <family val="1"/>
      </rPr>
      <t xml:space="preserve"> </t>
    </r>
    <r>
      <rPr>
        <b/>
        <sz val="11"/>
        <color rgb="FF00B050"/>
        <rFont val="Calibri"/>
        <family val="2"/>
        <scheme val="minor"/>
      </rPr>
      <t>100.</t>
    </r>
    <r>
      <rPr>
        <sz val="11"/>
        <color rgb="FF00B050"/>
        <rFont val="Nuer"/>
        <family val="1"/>
      </rPr>
      <t xml:space="preserve"> </t>
    </r>
    <r>
      <rPr>
        <sz val="11"/>
        <color rgb="FF00B050"/>
        <rFont val="Arial Black"/>
        <family val="2"/>
      </rPr>
      <t>Ruɔ̱ɔ̱n</t>
    </r>
  </si>
  <si>
    <t>Thiec101. Ji̱n ti̱ kɛ run da̱ŋ di̱?</t>
  </si>
  <si>
    <t>Thiec102. Ɛ ji̱n raan wec ŋu ?</t>
  </si>
  <si>
    <r>
      <rPr>
        <sz val="11"/>
        <color rgb="FF00B050"/>
        <rFont val="Arial Black"/>
        <family val="2"/>
      </rPr>
      <t xml:space="preserve">Thiec102. </t>
    </r>
    <r>
      <rPr>
        <sz val="11"/>
        <color rgb="FF00B050"/>
        <rFont val="Nuer"/>
        <family val="1"/>
      </rPr>
      <t>M5 d]x</t>
    </r>
    <r>
      <rPr>
        <sz val="11"/>
        <color rgb="FF00B050"/>
        <rFont val="Arial Black"/>
        <family val="2"/>
      </rPr>
      <t xml:space="preserve"> (</t>
    </r>
    <r>
      <rPr>
        <sz val="11"/>
        <color rgb="FF00B050"/>
        <rFont val="Nuer"/>
        <family val="1"/>
      </rPr>
      <t>G]r5 jv piny</t>
    </r>
    <r>
      <rPr>
        <sz val="11"/>
        <color rgb="FF00B050"/>
        <rFont val="Arial Black"/>
        <family val="2"/>
      </rPr>
      <t>)</t>
    </r>
  </si>
  <si>
    <t>Thiec103. Ci̱ ci̱ëŋ kɛ pek mi̱ ni̱ndi̱, kä Kɛ̈ɛ̈m</t>
  </si>
  <si>
    <t>Thiec104. ci̱ duël gɔ̱rkä  mët tok ?</t>
  </si>
  <si>
    <t>Thiec105. Ɛ pek mi̱ nin di̱,ci̱ copɔ duël gɔ̱rkä ?</t>
  </si>
  <si>
    <t>Thiec105. Mi̱ dɔ̱ŋ ( Gɔ̱ri̱  jɛ piny)</t>
  </si>
  <si>
    <t>Thiec106. Ca ji̱ kuɛn ɛ tämɛ kiɛ ci̱ëŋni̱ yiɛn wut ce̱tkɛ mi̱ cɛ ji̱ kuɛn ?</t>
  </si>
  <si>
    <t>Thiec107. Ca ji̱ mët kuɛn  kiɛ ci̱ëŋni̱ yiɛn wut ce̱tkɛ mi̱ cɛ ji̱ kuɛn?</t>
  </si>
  <si>
    <t>Thiec108. Ram mi̱n thiëëk kɛ cɛ kuɛn kiɛ ci̱ciëŋi̱ yiɛn  wut ce̱tkɛ mi̱cɛ ji̱ kuɛn kä kɛɛl kiɛ kä ti̱ ŋuan ?</t>
  </si>
  <si>
    <t>Thiec109. Ca ji̱ mët kuɛn ki̱ɛ ci̱ ci̱ëŋi̱ yiɛn  wut ce̱tkɛ mi̱ cɛ ji̱ kuɛn  kä kɛɛl kiɛ kä  ti̱ ŋuan ?</t>
  </si>
  <si>
    <t>Thiec110. Ram mi̱n thi̱ëëkɛ cɛ kuɛn kiɛ ci̱ëŋnii̱ jɛn kɛnɛ  wut ?</t>
  </si>
  <si>
    <t>Thiec111. Cɔwdu tee run da̱ŋ di̱ ?</t>
  </si>
  <si>
    <t>Thiec112. Cɔwdu kiɛ määthdu cɛ duël gɔ̱rkä mët tok ?</t>
  </si>
  <si>
    <t>Thiec113. Ɛ pek mi̱ nindi̱ cɛ cop ɔ duël gɔ̱rkä ?</t>
  </si>
  <si>
    <t>Thiec113. Mi̱ dɔ̱ŋ (gɔ̱ri̱ jɛ piny)</t>
  </si>
  <si>
    <t>Thiec114. ThCɔwdu kiɛ määthdu tee kɛ la̱t mi̱ cɛ mët la̱t kɛ kɔr päthni̱ da̱ŋ ba̱kɛl tin ci̱ duɔth  jɔk?</t>
  </si>
  <si>
    <t>Thiec115. Ɛ ŋu la la̱t ram mi̱n  määthdu kiɛ cɔwdu  ? Mi̱ lorni̱ ɣöö ,ɛ ŋu la la̱tdɛ  min la la̱tdɛ /</t>
  </si>
  <si>
    <t xml:space="preserve">Thiec116. Ji̱n kuiy guëëcdu ,kiɛ ti̱ kɛ riɛk guëëc, mi̱ cäŋ ci̱ neni̱ waŋ la̱th ? </t>
  </si>
  <si>
    <t>Thiec117. Kɛ kuic pua̱a̱nydu .kui̱c ŋi̱thädu ,ki̱ɛ ta̱a̱ cärädu, ti̱ kɛ riɛk kɛ läthdu kɛ ca̱ru gua̱a̱th kɛl .ti̱äm ŋɔani̱  kiɛ läth ŋɔaani̱ lät?</t>
  </si>
  <si>
    <t>Thiec118. Ti̱ kɛ riɛk ja̱l kiɛ mi̱ köti̱ kööt duëël ?</t>
  </si>
  <si>
    <t>Thiec119. Ti̱ kɛ riɛk kɛ läthni̱ biëëyni̱ kiɛ puak "</t>
  </si>
  <si>
    <t>Thiec120. Kɛ kui̱c pua̱a̱nydu kui̱c ŋithädu kiɛ ta̱a̱ ca̱rädu , ti kd riɛk kɛ lätni̱ duɔ̱rkä kä rɔaa, ce̱tka kuëny tɔɔŋni̱ ,jiöm piini̱ kiɛ we kä thuk  kɛ kök ŋɔaani̱ ?</t>
  </si>
  <si>
    <t>Thiec121. Kɛ thok in la li̱ŋni̱ rɔ kɛ nath kɛ jɛ ni̱ wen, ti̱ kɛ riɛk kɛ ruaacdɛ  kɛ naath cäät we ŋɔaani̱ lɔɔcdu kiɛ we kä mi̱n lati̱ lɔɔc naath ?</t>
  </si>
  <si>
    <t>Thiec122. Kɛɛl kɛ lät dhɔaaru ,tee kɛ la̱t mi̱ dɔ̱ŋ mi̱ ci̱ mët la̱t kɛ kɔr päthni̱ da̱ŋ ba̱kɛl tee ci̱i̱ wee ?</t>
  </si>
  <si>
    <t>Thiec123. Ca moc ni̱ ji̱ yi̱o̱w ti̱ kuɛ̈n kiɛ ca moc ni̱ ji̱ kɛ kuak kɛ jɛn la̱tɛ ci̱ latɔ kiɛ thi̱lɛ mi̱ci̱ ji̱ek ?</t>
  </si>
  <si>
    <t>Thiec200. Buɔ̱n A kä Mään</t>
  </si>
  <si>
    <t>Thiec200. Rɛy teekädu ci̱ kɛl mët tuɔ̱k kä ji̱ ?</t>
  </si>
  <si>
    <t>Thiec200 A).Mi̱ ca ji̱ thɛm ci̱ëŋ kɛ ɣöö mi̱ ruëti̱ ?</t>
  </si>
  <si>
    <t>Thiec200 B).Mi̱ ci̱ dap jɔ̱ɔ̱r (mi̱ lotni̱ dap jɔ̱ɔ̱r ɛ /käni̱ ŋa̱c )</t>
  </si>
  <si>
    <t>Thiec200 C)Mi̱ ci̱ dap kɛ gaat ti̱ ŋuaan kɛ jɛ gua̱a̱th ɛ kɛlɔ (mi̱ lot cuɛ̈ɛ̈k rɛw kiɛ ti̱ ŋuan )?</t>
  </si>
  <si>
    <t>Thiec200 D).Ca ji̱ thɛm kɛ Ɣëc Ɣa̱ybi̱i̱ )?</t>
  </si>
  <si>
    <t>Thiec200 E).Mi̱ ci̱ gat mët ka̱m raar ɛ ŋa̱ci̱ ( mi̱ lotni̱ dap jɔ̱ɔ̱r )?</t>
  </si>
  <si>
    <t>Thiec200 f). Mi̱ ci̱ rɔ mët tom kɛ ca̱a̱p ŋa̱ŋ (cäät Ɣɔyaa Preɔɔ/Di'pöö)?</t>
  </si>
  <si>
    <t>Thiec200 G).Mi̱ ci̱ duŋ puɔlä pua̱a̱ny mët naŋ kɛ kui̱c buath mään ?</t>
  </si>
  <si>
    <t>Thiec201. Göörä ɣöö bä ji̱ thi̱ëëc kɛ dap in ci̱ dap kɛ ji̱ rɛy teekä du; .Ci̱ mët dap rɛy tëëkä du?</t>
  </si>
  <si>
    <t>Thiec202. Kɛ gaat di̱ ci̱ dap tɔ̱ ɛ tëk kä gaatku tin ci̱ dap rɛy teekädu .Ci̱ mët dap rɛy teekä du ?</t>
  </si>
  <si>
    <t>Thiec203. Kɛ gaat di̱ ŋot teekä tɔ?</t>
  </si>
  <si>
    <t>Thiec204 A). Kɛ gaat dhɔɔli̱ da̱ŋ di̱ tëk tɔ?</t>
  </si>
  <si>
    <t>Thiec204 B).Kɛ gaat nyiäät da̱ŋ di̱ tëk tɔ?</t>
  </si>
  <si>
    <t>Thiec205. Ti̱ run di̱ kɛ dapdu min nhiam ?</t>
  </si>
  <si>
    <t>Thiec206. Ji̱n  ruëti̱ ɛn täɛ ?</t>
  </si>
  <si>
    <t>Thiec207. Ti̱ päth di̱ ruëtkä?</t>
  </si>
  <si>
    <t>Thiec208. Mëë ci̱ ruët ,nhɔk i̱ jɛ i̱ bi̱ riët kɛ jɛn gua̱th ëedan ?</t>
  </si>
  <si>
    <t>Thiec209. Nhɔk  i̱ jɛ dëri' tee kɛ gay kɛ kɔr gua̱th kiɛ nhɔki̱ jɛ i̱ d'eri̱ tee kɛ gat/gaat ti̱ ŋuan  ɛn tämɛ ?</t>
  </si>
  <si>
    <t>Thiec210. Ɛ gua̱th mi̱ nindi̱ dëri̱ liäp  kɛ jɛ mɔ kɛ ɣöö bi̱ kulɛ ruët ?</t>
  </si>
  <si>
    <t>Thiec210. Nhɔki̱ jɛ d'eri̱ li̱äp kɛ pek mi̱ ni̱ndi̱ d'eri̱ kulɛ ruët ?</t>
  </si>
  <si>
    <t>Thiec211. kɛ gua̱th in ŋoti̱ /käni̱ ni'  ruët,Tëë kɛ luɔt  kɛ pek mi̱ nindi̱ ɛn ɣöö dëri̱ lo̱k i̱ bi̱ ruët ? Dëri̱ jɛ lar i̱ tee  kɛ luɔt ,thääŋ dɛ tëë kɛ luɔt kiɛ/cɛ tee lɛ luɔt ɛ w?c /</t>
  </si>
  <si>
    <t>Thiec212. Kɛ gua̱th i̱n ci̱ ruët kɛ jɛ ,tëë kɛ mi̱ läti̱ ɛn nëë kɛ ɣöö bi̱ rɔ gaŋ ki̱ɛ bi̱ lo̱k i̱ bi̱ ruët ?</t>
  </si>
  <si>
    <t>Thiec213. Ɛ ŋu ci̱ la̱tɔ ɛn nëë ?</t>
  </si>
  <si>
    <t>Thiec213. Mi̱ dɔ̱ŋ (gɔ̱ri̱ jɛ piny)</t>
  </si>
  <si>
    <t>Thiec214. Mëë ci̱  jɛ ŋa̱c ɛn ɣöö ci̱ gat ji̱ek , ci' di̱er ɛn nëë ki̱ɛ /käni̱ diɛr kɛ ta̱a̱ ɛn bi̱ gaat ku piith kɛ jɛ kɛɛl kɛ gat ɛ pay ji̱ek ɔ ?</t>
  </si>
  <si>
    <t>Thiec215. Mëë ci̱ jɛ ŋa̱c ɛn ɣöö ci̱ gat ji̱ek , ci̱ jɛ ji̱ek ɛ bɛc ki̱ɛ /käni̱ bɛ̈dɛ  ji̱ek kɛ kui̱c pualä pua̱a̱nydu ?</t>
  </si>
  <si>
    <t>Thiec216. Nhɔk i̱ jɛ i̱  d'eri̱  ruët  kɛ jɛn gua̱th ëëdan  ki̱ɛ /ci̱ jɛ nhɔk kɛ jɛn gua̱th  ɛmɔ ?</t>
  </si>
  <si>
    <r>
      <rPr>
        <b/>
        <sz val="11"/>
        <color theme="4"/>
        <rFont val="Nuer"/>
        <family val="1"/>
      </rPr>
      <t xml:space="preserve">Thiec </t>
    </r>
    <r>
      <rPr>
        <b/>
        <sz val="11"/>
        <color theme="4"/>
        <rFont val="Calibri"/>
        <family val="2"/>
        <scheme val="minor"/>
      </rPr>
      <t>217</t>
    </r>
    <r>
      <rPr>
        <b/>
        <sz val="11"/>
        <color theme="4"/>
        <rFont val="Nuer"/>
        <family val="1"/>
      </rPr>
      <t>. G77r5 f66 der5 ruet kv jvn gu1th vms k5v /c5v g7r</t>
    </r>
  </si>
  <si>
    <t xml:space="preserve">Thiec218. Mëë ci̱ jɛ  ŋa̱c ɛn ɣöö ci̱ gat ji̱ek, ci̱ jɛ car kiɛ /käni̱ jɛ car i̱ dëri̱ jɛ ka.m  raar ? </t>
  </si>
  <si>
    <t>Thiec219. Pek gaan tin ci̱ dap</t>
  </si>
  <si>
    <t>Thiec219. Ɛ pay di̱ kɛnɛ  ruɔ̱ɔ̱n di̱ ɛn mëë dap kɛ ji̱ kɛ dap ɛn jɔak ?</t>
  </si>
  <si>
    <t>Thiec220. Kɛ dapdu nin jɔak tuɔɔkɛ ɛ käni̱ ben kä Kɛ̈ɛ̈m kiɛ kɛ kɔr mëë ci̱ ben  ?</t>
  </si>
  <si>
    <t>Thiec221. Kɛ dapdu min jɔak ,dap i̱  duëël wa̱l ki̱ɛ gua̱th mi̱ dɔlŋ ?</t>
  </si>
  <si>
    <t>Thiec222. Tëë  kɛ rundi̱  ɛn gat kɛ cäŋ däpkä dɛ mi̱ jɔak ?</t>
  </si>
  <si>
    <t>Thiec223. Mëë ci̱ ruëët kɛ jɛn gat ɛmɔ, ci̱ jɛ nhɔk i̱ bi̱ jɛ ruëët ɛ nyɔk kɛ jɛ gua̱th ɛmɔ?</t>
  </si>
  <si>
    <t>Thiec224. Nhɔk i̱ jɛ dëri̱ jɛ tee kɛ gat kɛ kɔr gua̱th ki̱ɛ nhɔk i̱ jɛ dëri̱ tee kɛ gat /gaatti̱ ŋuan ɛn tämɛ?</t>
  </si>
  <si>
    <t>Thiec225. Go̱ri̱ ɣöö dëri̱ liäp li̱äp kɛ gua̱th mi̱ nindi̱ kɛ ɣöö dëri̱ kulɛ dap ɛ nyɔk ?</t>
  </si>
  <si>
    <t>Thiec225. Go̱ri̱  ɣöö dëri̱ li̱äp kɛ gua̱th mi̱ nindi̱ kɛ ɣöö dëri̱ kulɛ dap ɛ nyɔk ?</t>
  </si>
  <si>
    <t>Thiec226. kɛ gua̱th in ŋoti̱ /käni̱ ni'  ruët,Tëë kɛ luɔt  kɛ pek mi̱ nindi̱ ɛn ɣöö dëri̱ lo̱k i̱ bi̱ ruët ? Dëri̱ jɛ lar i̱ tee  kɛ luɔt ,thääŋ dɛ tëë kɛ luɔt kiɛ/cɛ tee lɛ luɔt ɛ w?c /</t>
  </si>
  <si>
    <t>Thiec227. Kɛ gua̱th ëë ŋoti̱ /käni̱ ni̱ ruët kɛ gat tëe kɛ mi̱ ci̱ la̱t kɛ ɣöö bi̱ jɛ lök i̱ dëri̱ ruët ki̱ɛ dëri̱ li̱äp ɛn määth ?</t>
  </si>
  <si>
    <t>Thiec228. Ɛ ŋu ci̱ naŋ ɔ ɛn nëë /</t>
  </si>
  <si>
    <t>Thiec228. Mi̱ dɔ̱ŋ(gɔ̱ri̱ jɛ piny )</t>
  </si>
  <si>
    <t>Thiec229. Mëë ci̱ jɛ ŋac ɛn ɣöö ci̱ ruët kɛ gat , ci̱ di̱ɛr ɛn nëë ki̱ɛ /käni̱ diɛr kɛ ɣöö bi jɛ la̱t gua̱n dhɔaaru /mäthdu ?</t>
  </si>
  <si>
    <t>Thiec230. Mëë ci̱ jɛ ŋa̱c  ɛn ɣöö ci̱ gat ji̱ek ci̱ di̱ɛr ɛn nëë ki̱ɛ/käni̱ diɛr kɛ ta̱a̱ ɛn bi̱ gaatku pith kɛ jɛ kɛɛl kɛ gatɛ payi̱ ji̱ek ɔ?</t>
  </si>
  <si>
    <t>Thiec231. Mëë ci̱ jɛ ŋa̱c ɛn ɣöö  ci̱ gat ji̱ek ,ci̱ jɛ ji̱ek ɛ bɛc ki̱ɛ /käni̱ bɔ'cdɛ ji̱ek kɛ kui̱c pualä pu;nydu?</t>
  </si>
  <si>
    <t>Thiec232. Göör dap kiɛ /ci̱ dap go̱r kɛ jɛn gua̱th ëëdan ?</t>
  </si>
  <si>
    <t>Thiec233. Mëë ci̱ jɛ ŋa̱c ɛn ɣöö ci̱ ruët ,ci̱ jɛ car ki̱ɛ /käni̱ jɛ car i̱ dëri̱ jɛ ka̱m raar ?</t>
  </si>
  <si>
    <r>
      <rPr>
        <b/>
        <sz val="11"/>
        <color theme="4"/>
        <rFont val="Nuer"/>
        <family val="1"/>
      </rPr>
      <t>Thiec</t>
    </r>
    <r>
      <rPr>
        <b/>
        <sz val="11"/>
        <color theme="4"/>
        <rFont val="Calibri"/>
        <family val="2"/>
        <scheme val="minor"/>
      </rPr>
      <t>234</t>
    </r>
  </si>
  <si>
    <t>Thiec235. Ci̱ buɔth dapädu luny jɔk ɛ nyɔk ni̱ kɛ gua̱th ëë dap kɛ ji̱ kɛ gatdu mi̱ jɔak .</t>
  </si>
  <si>
    <t>Thiec236. Ɛ pay  kɛnɛ ruɔ̱ɔ̱n di̱ mëë luny kɛ buɔthdu jɔk ?</t>
  </si>
  <si>
    <t>Thiec237. Ci̱a tɔ̱ɔ̱c /ci̱ gua̱th kɛl mat yiɛnɛ  wut ni̱ kɛ mëë ci̱ dap ?</t>
  </si>
  <si>
    <r>
      <rPr>
        <b/>
        <sz val="11"/>
        <color theme="4"/>
        <rFont val="Nuer"/>
        <family val="1"/>
      </rPr>
      <t>Thiec</t>
    </r>
    <r>
      <rPr>
        <b/>
        <sz val="11"/>
        <color theme="4"/>
        <rFont val="Calibri"/>
        <family val="2"/>
        <scheme val="minor"/>
      </rPr>
      <t>238.</t>
    </r>
    <r>
      <rPr>
        <b/>
        <sz val="11"/>
        <color theme="4"/>
        <rFont val="Nuer"/>
        <family val="1"/>
      </rPr>
      <t xml:space="preserve"> V pay in divn kvnv ru]n m2 tok5 t]]c kv jv?</t>
    </r>
  </si>
  <si>
    <t xml:space="preserve">Thiec239. Mi̱ ci̱ ci̱ëk ruët tëë thi̱n ni̱ ci̱aŋ ɛn ɣöö dërɛ gat ka̱m raar ɛ /kän gua̱th dapä ni̱ cop .Tha̱a̱ŋ guäthni̱ la gatɛ bä kɛ ta̱a̱ cäkä mi̱n cɔlnɛyɛ i̱ dap jɔ̱ɔ̱r .Kä tha̱a̱ŋ guäthni̱ ,mi̱ ci̱ ci̱ëk ɛ go̱r i̱ bɛ ruët kä cɛ duɔ̱r la̱t kɛ ɣöö bɛ gat ka̱m raar ɛ ŋäcɛ ,mi̱ cɔɔl nɛyɛ i̱ käm gatä raar .Tëë kɛ dup diaal ti̱ dee gat ben raar kɛ kɛ,kɛ wal tuɔ̱k kɛ wal piɛny kɛ </t>
  </si>
  <si>
    <t>Thiec239a. Mët ni̱ ca̱rkɛ ta̱a̱ ca lat nhɔalɔ, ci̱ gat mët ka̱m raar ?</t>
  </si>
  <si>
    <t>Thiec239b. Mët ni̱ ca̱r  kɛ ta̱a̱ ca lat nhialɔ ,ci̱ duɔ̱r mët la̱t kɛ ɣöö bi̱ gat ka̱m raar ?</t>
  </si>
  <si>
    <t>Thiec239c. Cɛ guut ɛ gɔaa ɛn käm du kɛ gat raar ?</t>
  </si>
  <si>
    <t xml:space="preserve">Thiec300. Kɛ wal  ga̱ŋ tin ki̱ɛn ki̱ɛ ca̱a̱p ga̱ŋ tin kiɛn ci̱ mët li̱ŋ tɔ̱ ? </t>
  </si>
  <si>
    <t>Thiec300. Mil dɔ̱ŋ (gɔ̱ri̱ jɛ piny )</t>
  </si>
  <si>
    <t>Thiec300: Ci̱ jɛ mët  li̱ŋ i̱ la luk mään ɛ buɔ̱p kɛ kɛ ɣöö bɛ ruët gaŋ ?</t>
  </si>
  <si>
    <t>Thiec301: Ci̱  jɛ mët ŋa̱c i̱ laa luk mään ɛ buɔ̱p kɛ kɛ ɣöö bɛ ruët gaŋ ?</t>
  </si>
  <si>
    <t>Thiec300: Ci̱ jɛ  mët li̱ŋ i̱ la wutni̱ ɛ kuitkɛ kɛ ɣöö bɛ ruët gaŋ ?</t>
  </si>
  <si>
    <t>Thiec301: Ci̱ jɛ mët ŋa̱c i̱ la wut ɛ kuit kɛ kɛ ɣöö bɛ ruët gaŋ ?</t>
  </si>
  <si>
    <t>Thiec300: Ci̱ IUD mët li̱ŋ kɛ ɣöö bɛ ruët gaŋ ?</t>
  </si>
  <si>
    <t>Thiec301: Ci̱ IUD mët  naŋ kɛ ɣöö bɛ ruët gaŋ ?</t>
  </si>
  <si>
    <t xml:space="preserve">Thiec302: Kä naŋi̱ IUD ɛn tämɛ kɛ ɣöö bɛ ruët gaŋ? </t>
  </si>
  <si>
    <t xml:space="preserve">Thiec300: Ci̱ Implant mët li̱ŋ kɛ ɣöö bɛ ruët ga̱ŋ? </t>
  </si>
  <si>
    <t>Thiec301: Ci̱ implant mët naŋ kɛ ɣöö bɛ ruët gaŋ?</t>
  </si>
  <si>
    <t>Thiec300: Ci̱ wäl in tuɔm mët li̱ŋ kɛ ɣöö bɛ ruët gaŋ ?/</t>
  </si>
  <si>
    <t>Thiec301: Ci̱ wal in tuɔm mët naŋ kɛ ɣöö bɛ ruët gaŋ ??</t>
  </si>
  <si>
    <t>Thiec302: Kä naŋi̱ wäl in tuɔm mët naŋ kɛ ɣöö bɛ ruët gaŋ ??</t>
  </si>
  <si>
    <t>Thiec300: Ci̱ Pill mët li̱ŋ kɛ ɣöö bɛ ruët gaŋ ??</t>
  </si>
  <si>
    <t>Thiec301: Ci̱ pill mët naŋ kɛ ɣöö bɛ ruët gaŋ ??</t>
  </si>
  <si>
    <t>Thiec302: Kä naŋi̱ Pill ɛn tämɛ kɛ ɣöö bɛ ruët gaŋ ??</t>
  </si>
  <si>
    <t>Thiec300: Ci̱ Lactational amenorrhea mët li̱ŋ kɛ bɛ ruët gaŋ ??</t>
  </si>
  <si>
    <t>Thiec301: Ci̱ Lactational amenorrhea mët naŋ  kɛ bɛ ruët gaŋ ??</t>
  </si>
  <si>
    <t>Thiec302: Kä naŋi̱ Lactational amenorrhea ɛn tämɛ kɛ ɣöö bɛ ruët gaŋ??</t>
  </si>
  <si>
    <t>Thiec300: Ci̱ kɔndom wutä wutä mët naŋ kɛ ɣöö bɛ ruët gaŋ ??</t>
  </si>
  <si>
    <t>Thiec301: Ci kɔndom wutä mët naŋ kɛ ɣöö bɛ ruët gaŋ ??</t>
  </si>
  <si>
    <t>Thiec302: Kä naŋi̱ kɔndom wutä ɛn ɣöö ɛn tämɛ kɛ ɣöö bɛ ruët gaŋ ??</t>
  </si>
  <si>
    <t>Thiec300: Ci̱ kɔndom mään  mët li̱ŋ kɛ ɣöö bɛ ruët gaŋ ??</t>
  </si>
  <si>
    <t>Thiec301: Ci̱ kɔndom mään  mët maŋ kɛ ɣöö bɛ ruët gaŋ ??</t>
  </si>
  <si>
    <t>Thiec302: Ci naŋi̱ kɔndom wutä ɛn tämɛ  kɛ ɣöö bɛ ruët gaŋ ??</t>
  </si>
  <si>
    <t xml:space="preserve">Thiec300: Ci̱ ga̱ŋ kä mi̱ dëë tuɔk kɛ pɛ̈th ruët li̱ŋ kɛ ɣöö bɛ ruët gaŋ ?? </t>
  </si>
  <si>
    <t xml:space="preserve">Thiec301: Ci̱ ga̱ŋ kä mi̱ dëë tuɔk kɛ pɛ̈th ruët maŋ kɛ ɣöö bɛ ruët gaŋ ?? </t>
  </si>
  <si>
    <t>Thiec302: Kä naŋi̱ ga̱ŋ kä mi̱ dëë tuɔk kɛ pɛ̈ɛ̈th ɛn tämɛ kɛ ɣöö bɛ ruët gaŋ??</t>
  </si>
  <si>
    <t>Thiec300: Ci̱ Rhythm mët li̱ŋ kɛ ɣöö bɛ ruët gaŋ ?/</t>
  </si>
  <si>
    <t>Thiec301: Ci̱ Rhythm mët naŋ kɛ ɣöö bɛ ruët gaŋ ?/</t>
  </si>
  <si>
    <t>Thiec302: Kä naŋi̱ Rhythm ɛn tämɛ kɛ ɣöö bɛ ruët gaŋ ??</t>
  </si>
  <si>
    <t>Thiec300: Ci̱ tɔ̱ɔ̱c kɛ guëth mët li̱ŋ kɛ ɣöö bɛ ruët gaŋ ??</t>
  </si>
  <si>
    <t>Thiec301: Ci̱ mët tɔ̱ɔ̱c kɛ guëth kɛ ɣöö bi̱ ruët gaŋ ??</t>
  </si>
  <si>
    <t>Thiec302: Kä tɔ̱ɔ̱ci̱ kɛ guëth ɛn tämɛ kɛ ɣöö bi̱ ruët gaŋ ??</t>
  </si>
  <si>
    <t>Thiec300: Tëë kɛ ca̱a̱p ti̱ kɔ̱ŋ ti̱ ci̱ mët li̱ŋ ti̱ gaŋ män ki̱ɛ wutni̱ rɔ̱ kɛ kɛ ɣöö /ci̱ kɛn bi̱ ruët ?</t>
  </si>
  <si>
    <r>
      <rPr>
        <b/>
        <sz val="11"/>
        <color theme="4"/>
        <rFont val="Nuer"/>
        <family val="1"/>
      </rPr>
      <t>Thiec</t>
    </r>
    <r>
      <rPr>
        <b/>
        <sz val="11"/>
        <color theme="4"/>
        <rFont val="Calibri"/>
        <family val="2"/>
        <scheme val="minor"/>
      </rPr>
      <t>300</t>
    </r>
    <r>
      <rPr>
        <b/>
        <sz val="11"/>
        <color theme="4"/>
        <rFont val="Nuer"/>
        <family val="1"/>
      </rPr>
      <t>: M5 d]x lar c1p g1x m5 d]x</t>
    </r>
  </si>
  <si>
    <r>
      <rPr>
        <b/>
        <sz val="11"/>
        <color theme="4"/>
        <rFont val="Nuer"/>
        <family val="1"/>
      </rPr>
      <t>Thiec</t>
    </r>
    <r>
      <rPr>
        <b/>
        <sz val="11"/>
        <color theme="4"/>
        <rFont val="Calibri"/>
        <family val="2"/>
        <scheme val="minor"/>
      </rPr>
      <t>300</t>
    </r>
    <r>
      <rPr>
        <b/>
        <sz val="11"/>
        <color theme="4"/>
        <rFont val="Nuer"/>
        <family val="1"/>
      </rPr>
      <t>: C5 kv met nax</t>
    </r>
  </si>
  <si>
    <t>Thiec301: Ci̱ kɛ mët naŋ /</t>
  </si>
  <si>
    <t>Thiec303: Ram min thieëc kɛ ruëtɛ kiɛ cɛ ruët/kuäca  jɛ ?</t>
  </si>
  <si>
    <t xml:space="preserve">Thiec304: min naŋɛ lɔ̱ŋ ɛ </t>
  </si>
  <si>
    <t>Thiec305: Ci̱ kɛ  naŋ kɛ pek mi̱ nindi̱?</t>
  </si>
  <si>
    <t>Thiec305: Ci̱ kɛ naŋ kɛ pek mi̱ nindi̱ ?</t>
  </si>
  <si>
    <t>Thiec306: Jiek i̱ jɛ gua̱a̱th i̱ndiɛn ?</t>
  </si>
  <si>
    <t>Thiec306. Mil dɔ̱ŋ (gɔ̱ri̱ jɛ piny )</t>
  </si>
  <si>
    <t>Thiec307. Jɛn tëë raar wec ki̱ɛ tëë rɛy wec ɛn wa̱nɛ ?</t>
  </si>
  <si>
    <t>Thiec308: Kä nhɔki̱ ɣöö dëri̱ jɛ ji̱ek winith ɛn luäkkɛ kui̱c ga̱ŋ ?</t>
  </si>
  <si>
    <t>Thiec308. Mil dɔ̱ŋ (gɔ̱ri̱ jɛ piny )</t>
  </si>
  <si>
    <t>Thiec309. Kä nhɔki̱ ɣöö dëri̱ jɛ ji̱ek rɛy wec ɛmɛ ki̱ɛ raar wec  ɛn luäkkɛ kui̱c ga̱ŋ ?</t>
  </si>
  <si>
    <t>Thiec310. Kä ɛn gua̱a̱th ɛ ji̱eki̱ lääri̱  luäkä kɛ kui̱c ga̱ŋ tëë raar wec ki̱ɛ rɛy wec ɛn wa̱kɛ  ?</t>
  </si>
  <si>
    <t>Thiec311. Ɛ gua̱a̱th mi̱ nin di̱ nhɔki̱ jɛ bi̱ ca̱a̱p ga̱ŋ ɛtɔ̱ naŋ  kɛ jɛ mɔ̱ ?</t>
  </si>
  <si>
    <t xml:space="preserve">Thiec312. Nhɔakä ɣöö dëë naŋ kɛ pek mi̱ kuiy ni̱ päth </t>
  </si>
  <si>
    <t>Thiec313. Mi̱ ci̱ ca̱p ga̱ŋ in naŋi̱ ka̱p cuɔ̱ŋ go̱o̱ri̱ ɣöö dëri̱ ca̱p ga̱ŋ mi̱ dɔ̱ŋ naŋ ?</t>
  </si>
  <si>
    <t>Thiec314. Nhɔki̱ ɣöö dëri̱ ca̱p ga̱ŋ mi̱ dɔ̱ŋ tok ni̱ kɛ pɛ̈th ki̱ɛ d'eri̱ kɛ lɔ̱ɔ̱ŋ ?</t>
  </si>
  <si>
    <t>Thiec315. Ɛ ca̱p ga̱ŋ  i̱diɛn nhɔki̱ mɔ dëri̱ naŋ ?</t>
  </si>
  <si>
    <t>Thiec316. Ɛ ŋu ci̱ ca̱a̱p ga̱ŋ naŋɔ kɛ ɣöö bi̱ ruët gaŋ ?</t>
  </si>
  <si>
    <t>Thiec316. Mi̱ dɔ̱ŋ ( gɔ̱ri̱ jɛ piny )</t>
  </si>
  <si>
    <t>Thiec317. Nhɔki̱ ɣöö dëri̱ ca̱p ga̱ŋ mi̱ dɔ̱ŋ tok ni̱ kɛ kɔr  päthni̱ da̱ŋ wäl rɛw ti̱ bëë tɔ̱ ?</t>
  </si>
  <si>
    <t>Thiec318. Kä kɛ kɔr gua̱th ɛ bi̱ benɔ ,go̱o̱ri̱ jɛ ɛn ɣöö bi̱ ca̱a̱p ga̱ŋ naŋ  kɛ gua̱a̱th ɛ we nhiam ɔ ?</t>
  </si>
  <si>
    <t>Thiec319. Ɛ ca̱p ga̱ŋ  i̱diɛn nhɔki̱ mɔ ɛ lɔ̱ŋ ?</t>
  </si>
  <si>
    <t>Thiec320. Ɛ ca̱p ga̱ŋ ɛ mi̱th  d'eri̱ nyɔk kɛ nök ?</t>
  </si>
  <si>
    <t>Thiec320. Gɔ̱ri̱ jɛ piny</t>
  </si>
  <si>
    <t>Thiec321. Ɛ gua̱a̱th ɛ mith nhɔki̱ mɔ i̱ dëri̱  ca̱a̱p ga̱ŋ ɛtɔ̱ we ka̱n thi̱n  ?</t>
  </si>
  <si>
    <t>Thiec321. Mi̱ dɔ̱ŋ ( gɔ̱ri̱ jɛ piny )</t>
  </si>
  <si>
    <t>Thiec322. Ɛn  Ca̱a̱p ga̱ŋ ɛtɔ̱ ji̱ek  i̱ lääri̱ kä Kɛ̈m ki̱ɛ raar kɛmä ?</t>
  </si>
  <si>
    <t>Thiec400. Ji̱n lo̱ki̱ jɛ ki̱ɛ nhɔki̱ jɛ ɛn ɣöö dëë ca̱a̱p ga̱ŋ ruëtä la̱t kɛ ɣöö /ci̱ gat bi̱ jiek /</t>
  </si>
  <si>
    <t>Thiec401. Lo̱k cɔwdu /määthdu  jɛ ɛn ɣöö dëë ca̱a̱p ga̱ŋ naŋ ɛ nɛy ti̱ ci̱ rɔ̱ kuɛn kɛ ɣöp' ci̱ kɛn gat bi̱ jiek?</t>
  </si>
  <si>
    <t>Thiec402. Ci̱a mët ruac  yi̱ɛnɛ mäthni̱ku ,ji̱ thi̱ëkädu ki̱ɛ ji̱ maarädu ,kɛ ɣöö ca̱a̱p ga̱ŋ la̱t kɛ ɣöö ba ruët gaŋ ?</t>
  </si>
  <si>
    <t>Thiec403. Kä ca̱a̱ru ,kɛ mäthni̱, ji̱ thi̱ekä ki̱ɛ ji̱ maarädu da̱ŋ di̱ lo̱k ɣöö dëë ca̱a̱p ga̱ŋ ki̱ɛ dup ga̱ŋ la̱t kɛ ɣöö ba ruët gaŋ ɛ nɛy ti̱ cil rɔ̱ kuɛn ?Dëri̱ jɛ lari̱ ɛ lɔ̱ŋ ɛ mäth ki̱ɛ thi̱lil jɛn ?</t>
  </si>
  <si>
    <t>Thiec404. Kä ca̱a̱ru ,kɛ mäthni̱, ji̱ thi̱ekä ki̱ɛ ji̱ maarädu da̱ŋ di̱ nhɔk ɣöö dëë ca̱a̱p ga̱ŋ ki̱ɛ dup ga̱ŋ la̱t kɛ ɣöö ba ruët gaŋ ɛ nɛy ti̱ cil rɔ̱ kuɛn ?Dëri̱ jɛ lari̱ ɛ lɔ̱ŋ ɛ mäth ki̱ɛ thi̱lil jɛn ?</t>
  </si>
  <si>
    <t>Thiec405. Kä ca̱a̱ru ,guici̱ jɛ lo̱k ŋa̱thdu ɣöö dëë ca̱a̱p ga̱ŋ ruëtä naŋ ɛ nɛy ti̱ ci̱ rɔ̱ kuɛn nhɔkɛ jɛ ?</t>
  </si>
  <si>
    <t>Thiec406. Dëri̱ jɛ lari̱ ɛn ɣöö dër raam ca̱a̱p ga̱ŋ ruëtä naŋ ɛ gɔaa i̱ ɛ mi̱ gɔaa ɛlɔ̱ŋ ,ŋua̱nɛ ,ki̱ɛ cɛ gɔaa kɛli̱w ?</t>
  </si>
  <si>
    <t>Thiec407. Dëri̱ jɛ lari̱ ɛn ɣöö dër raam ca̱a̱p ga̱ŋ thilɛ riɛk mi̱ käp kɛnɛ raam kɛ kui̱c puɔlä pua̱a̱ny ,dëri̱ jɛ lari̱ gɔayɛ ɛlɔ̱ŋ ,ŋuänɛ ki̱ɛ /cɛ gɔaa ?</t>
  </si>
  <si>
    <t>Thiec408. Dëri̱ jɛ lar ɛn ɣöö kɛn ca̱a̱p ga̱ŋ thilɛ mi̱ yi̱är kɛnɛ kä nen buath mään kɛ pay ni̱ ciaaŋ ,dëri̱ jɛ lari̱ gɔayɛ,ŋuänɛ ki̱ɛ /cɛ gɔaa?</t>
  </si>
  <si>
    <t>Thiec409. Dëri̱ jɛ lar ɛn ɣöö kɛn ca̱a̱p ga̱ŋ thilɛ mi̱ ji̱äk mi̱ n;ŋɛ ,dëri̱  we gɔayɛ, ŋuänɛ ki̱ɛ /cɛ gɔaa?</t>
  </si>
  <si>
    <t>Thiec410. Dëri̱ jɛ lar ɛn ɣöö thi̱a̱k guuri̱ ca̱a̱pni̱ ga̱ŋ i̱ dɛ i̱ ɛ mi̱ gɔaa,ŋuänɛ ki̱ɛ /cɛ gɔaa ?</t>
  </si>
  <si>
    <t>Thiec411. Dëri̱ jɛ lar i̱ dee  ram ɛ naŋ ɛ cäŋ ca ŋa̱c ɛ ram mi̱ dɔ̱ŋ i̱ gɔayɛ , ŋuänɛ ki̱ɛ /cɛ ce gɔaa?</t>
  </si>
  <si>
    <t>Thiec412. Dëri̱ jɛ lar ɛn ɣöö thi̱a̱k ji̱ek lääri̱ kɛ kui̱c ca̱a̱pni̱ ga̱ŋ i̱ dɛ i̱ ɛ mi̱ gɔaa,ŋuänɛ ki̱ɛ /cɛ gɔaa ?</t>
  </si>
  <si>
    <t>Thiec413. Dëri̱ jɛ lar ɛn ɣöö i̱ mi̱ dee jɛ guɔ̱ɔ̱r kɛ gua̱a̱th mi̱ bäär ɛ thilɛ luäk mi̱ ji̱eki̱ ɛ nyɔk kiɛ dëri̱ loc duël wal i̱ gɔaayɛ ,ŋuänɛ kiɛ /cɛ  gɔaa?</t>
  </si>
  <si>
    <t>Thiec414. Dëri̱ jɛ lar ɛn ɣöö i̱ mi̱ dee jɛ guɔ̱ɔ̱r ɛ thilɛ  luäk mi̱ gööri̱ raanɛ kä la̱a̱t duël wal i̱ gɔaayɛ ,ŋuänɛ kiɛ /cɛ  gɔaa?</t>
  </si>
  <si>
    <t>THIEC 500_IMPLANTS</t>
  </si>
  <si>
    <t>Thiec501. Ɛn tämɛ göörä ɣöö ta̱a̱ kɛ thi̱ëëcni̱ kɛ kui̱c IMPLANT,tëë kɛ gua̱a̱th ki̱ɛ ram mi̱ ŋäci̱ mi̱ dëri̱ IMPLANT ,ji̱ek thi̱n ?</t>
  </si>
  <si>
    <t>Thiec502. Mi̱ ca ti̱ diaal la̱th lät bɛ, dërɛ thi̱a̱k ki̱ɛ dërɛ buɔ̱m ɛn ɣöö bi̱ IMPLANT ji̱ek mi̱ nhɔk i̱ jɛ dëri̱ jɛ naŋ ?</t>
  </si>
  <si>
    <t>Thiec503. Kɛ nɛy da̱ŋdi̱ kä mäthni̱ ki̱ɛ ji̱ maarädu ki̱ɛ ji̱ thi̱ëkädu tin ci̱ ca̱a̱pga̱ŋ ɣɔ̱n ? Ki̱ɛ/känɛ gɔaa ?</t>
  </si>
  <si>
    <t>Thiec504. Kɛli̱w dɛ, ji̱ekɛ .kɛn naŋ IMPLANT kä ɛ gɔaa ɛ lɔ̱ŋ ki̱ɛ .känɛ gɔaa ɛ lɔ̱ŋ ?</t>
  </si>
  <si>
    <t>Thiec505. Kä ca̱ru ,ɛn naŋ IMPLANT kä gɔayɛ kɛ ga̱ŋ ruëtä ?</t>
  </si>
  <si>
    <r>
      <rPr>
        <sz val="11"/>
        <color rgb="FF7030A0"/>
        <rFont val="Arial Black"/>
        <family val="2"/>
      </rPr>
      <t>Thiec506. Kä ca</t>
    </r>
    <r>
      <rPr>
        <sz val="11"/>
        <color rgb="FF7030A0"/>
        <rFont val="Arial"/>
        <family val="2"/>
      </rPr>
      <t>̱</t>
    </r>
    <r>
      <rPr>
        <sz val="11"/>
        <color rgb="FF7030A0"/>
        <rFont val="Arial Black"/>
        <family val="2"/>
      </rPr>
      <t>ru ,guuri</t>
    </r>
    <r>
      <rPr>
        <sz val="11"/>
        <color rgb="FF7030A0"/>
        <rFont val="Arial"/>
        <family val="2"/>
      </rPr>
      <t>̱</t>
    </r>
    <r>
      <rPr>
        <sz val="11"/>
        <color rgb="FF7030A0"/>
        <rFont val="Arial Black"/>
        <family val="2"/>
      </rPr>
      <t xml:space="preserve"> IMPLANT kä gaŋ</t>
    </r>
    <r>
      <rPr>
        <sz val="11"/>
        <color rgb="FF7030A0"/>
        <rFont val="Arial"/>
        <family val="2"/>
      </rPr>
      <t>ɛ</t>
    </r>
    <r>
      <rPr>
        <sz val="11"/>
        <color rgb="FF7030A0"/>
        <rFont val="Arial Black"/>
        <family val="2"/>
      </rPr>
      <t xml:space="preserve"> mään k</t>
    </r>
    <r>
      <rPr>
        <sz val="11"/>
        <color rgb="FF7030A0"/>
        <rFont val="Arial"/>
        <family val="2"/>
      </rPr>
      <t>ɛ</t>
    </r>
    <r>
      <rPr>
        <sz val="11"/>
        <color rgb="FF7030A0"/>
        <rFont val="Arial Black"/>
        <family val="2"/>
      </rPr>
      <t xml:space="preserve"> </t>
    </r>
    <r>
      <rPr>
        <sz val="11"/>
        <color rgb="FF7030A0"/>
        <rFont val="Arial"/>
        <family val="2"/>
      </rPr>
      <t>ɣ</t>
    </r>
    <r>
      <rPr>
        <sz val="11"/>
        <color rgb="FF7030A0"/>
        <rFont val="Arial Black"/>
        <family val="2"/>
      </rPr>
      <t>öö bi</t>
    </r>
    <r>
      <rPr>
        <sz val="11"/>
        <color rgb="FF7030A0"/>
        <rFont val="Arial"/>
        <family val="2"/>
      </rPr>
      <t>̱</t>
    </r>
    <r>
      <rPr>
        <sz val="11"/>
        <color rgb="FF7030A0"/>
        <rFont val="Arial Black"/>
        <family val="2"/>
      </rPr>
      <t xml:space="preserve"> k</t>
    </r>
    <r>
      <rPr>
        <sz val="11"/>
        <color rgb="FF7030A0"/>
        <rFont val="Arial"/>
        <family val="2"/>
      </rPr>
      <t>ɛ</t>
    </r>
    <r>
      <rPr>
        <sz val="11"/>
        <color rgb="FF7030A0"/>
        <rFont val="Arial Black"/>
        <family val="2"/>
      </rPr>
      <t xml:space="preserve"> ruët mi</t>
    </r>
    <r>
      <rPr>
        <sz val="11"/>
        <color rgb="FF7030A0"/>
        <rFont val="Arial"/>
        <family val="2"/>
      </rPr>
      <t>̱</t>
    </r>
    <r>
      <rPr>
        <sz val="11"/>
        <color rgb="FF7030A0"/>
        <rFont val="Arial Black"/>
        <family val="2"/>
      </rPr>
      <t xml:space="preserve"> ci</t>
    </r>
    <r>
      <rPr>
        <sz val="11"/>
        <color rgb="FF7030A0"/>
        <rFont val="Arial"/>
        <family val="2"/>
      </rPr>
      <t>̱</t>
    </r>
    <r>
      <rPr>
        <sz val="11"/>
        <color rgb="FF7030A0"/>
        <rFont val="Arial Black"/>
        <family val="2"/>
      </rPr>
      <t xml:space="preserve"> k</t>
    </r>
    <r>
      <rPr>
        <sz val="11"/>
        <color rgb="FF7030A0"/>
        <rFont val="Arial"/>
        <family val="2"/>
      </rPr>
      <t>ɛ</t>
    </r>
    <r>
      <rPr>
        <sz val="11"/>
        <color rgb="FF7030A0"/>
        <rFont val="Arial Black"/>
        <family val="2"/>
      </rPr>
      <t>n guuri</t>
    </r>
    <r>
      <rPr>
        <sz val="11"/>
        <color rgb="FF7030A0"/>
        <rFont val="Arial"/>
        <family val="2"/>
      </rPr>
      <t>̱</t>
    </r>
    <r>
      <rPr>
        <sz val="11"/>
        <color rgb="FF7030A0"/>
        <rFont val="Arial Black"/>
        <family val="2"/>
      </rPr>
      <t xml:space="preserve"> d</t>
    </r>
    <r>
      <rPr>
        <sz val="11"/>
        <color rgb="FF7030A0"/>
        <rFont val="Arial"/>
        <family val="2"/>
      </rPr>
      <t>ɛ</t>
    </r>
    <r>
      <rPr>
        <sz val="11"/>
        <color rgb="FF7030A0"/>
        <rFont val="Arial Black"/>
        <family val="2"/>
      </rPr>
      <t xml:space="preserve"> ka</t>
    </r>
    <r>
      <rPr>
        <sz val="11"/>
        <color rgb="FF7030A0"/>
        <rFont val="Arial"/>
        <family val="2"/>
      </rPr>
      <t>̱</t>
    </r>
    <r>
      <rPr>
        <sz val="11"/>
        <color rgb="FF7030A0"/>
        <rFont val="Arial Black"/>
        <family val="2"/>
      </rPr>
      <t>p cu</t>
    </r>
    <r>
      <rPr>
        <sz val="11"/>
        <color rgb="FF7030A0"/>
        <rFont val="Arial"/>
        <family val="2"/>
      </rPr>
      <t>ɔ̱ɔ̱</t>
    </r>
    <r>
      <rPr>
        <sz val="11"/>
        <color rgb="FF7030A0"/>
        <rFont val="Arial Black"/>
        <family val="2"/>
      </rPr>
      <t>ŋ ?</t>
    </r>
  </si>
  <si>
    <t>Thiec507. Kä ca̱ru ,dëri̱ jɛ guici̱ IMPLANT lotɛ r; ki̱ɛ /cɛ rɔ' kɛ ram mi̱ ce̱tkɛ ji̱ ?</t>
  </si>
  <si>
    <t>Thiec508. Kä ca̱ru dëri̱ jɛ gui̱c jɛ i̱ IMPLANT thila̱k guurri̱ dɛ ki̱ɛ bumɛ ?</t>
  </si>
  <si>
    <t>Thiec509. Kä ca̱ru dëri̱ jɛ gui̱c jɛ i̱ IMPLANT dërɛ puɔ̱ny nöŋ riɛk ?</t>
  </si>
  <si>
    <t>Thiec510. Kä ca̱ru dëri̱ jɛ gui̱c jɛn IMPLANT dërɛ guac kɛ tääin la bɛc kɛ buɔth mään ni̱ ci̱aaŋ ?</t>
  </si>
  <si>
    <r>
      <rPr>
        <sz val="11"/>
        <color rgb="FF7030A0"/>
        <rFont val="Arial Black"/>
        <family val="2"/>
      </rPr>
      <t>Thiec512. Kä ca</t>
    </r>
    <r>
      <rPr>
        <sz val="11"/>
        <color rgb="FF7030A0"/>
        <rFont val="Arial"/>
        <family val="2"/>
      </rPr>
      <t>̱</t>
    </r>
    <r>
      <rPr>
        <sz val="11"/>
        <color rgb="FF7030A0"/>
        <rFont val="Arial Black"/>
        <family val="2"/>
      </rPr>
      <t>ru (Thik</t>
    </r>
    <r>
      <rPr>
        <sz val="11"/>
        <color rgb="FF7030A0"/>
        <rFont val="Arial"/>
        <family val="2"/>
      </rPr>
      <t>ɛ</t>
    </r>
    <r>
      <rPr>
        <sz val="11"/>
        <color rgb="FF7030A0"/>
        <rFont val="Arial Black"/>
        <family val="2"/>
      </rPr>
      <t xml:space="preserve"> ni</t>
    </r>
    <r>
      <rPr>
        <sz val="11"/>
        <color rgb="FF7030A0"/>
        <rFont val="Arial"/>
        <family val="2"/>
      </rPr>
      <t>̱</t>
    </r>
    <r>
      <rPr>
        <sz val="11"/>
        <color rgb="FF7030A0"/>
        <rFont val="Arial Black"/>
        <family val="2"/>
      </rPr>
      <t xml:space="preserve"> gua</t>
    </r>
    <r>
      <rPr>
        <sz val="11"/>
        <color rgb="FF7030A0"/>
        <rFont val="Arial"/>
        <family val="2"/>
      </rPr>
      <t>̱</t>
    </r>
    <r>
      <rPr>
        <sz val="11"/>
        <color rgb="FF7030A0"/>
        <rFont val="Arial Black"/>
        <family val="2"/>
      </rPr>
      <t>a</t>
    </r>
    <r>
      <rPr>
        <sz val="11"/>
        <color rgb="FF7030A0"/>
        <rFont val="Arial"/>
        <family val="2"/>
      </rPr>
      <t>̱</t>
    </r>
    <r>
      <rPr>
        <sz val="11"/>
        <color rgb="FF7030A0"/>
        <rFont val="Arial Black"/>
        <family val="2"/>
      </rPr>
      <t>thd</t>
    </r>
    <r>
      <rPr>
        <sz val="11"/>
        <color rgb="FF7030A0"/>
        <rFont val="Arial"/>
        <family val="2"/>
      </rPr>
      <t>ɛ</t>
    </r>
    <r>
      <rPr>
        <sz val="11"/>
        <color rgb="FF7030A0"/>
        <rFont val="Arial Black"/>
        <family val="2"/>
      </rPr>
      <t xml:space="preserve"> k</t>
    </r>
    <r>
      <rPr>
        <sz val="11"/>
        <color rgb="FF7030A0"/>
        <rFont val="Arial"/>
        <family val="2"/>
      </rPr>
      <t>ɛ</t>
    </r>
    <r>
      <rPr>
        <sz val="11"/>
        <color rgb="FF7030A0"/>
        <rFont val="Arial Black"/>
        <family val="2"/>
      </rPr>
      <t xml:space="preserve"> ben bua</t>
    </r>
    <r>
      <rPr>
        <sz val="11"/>
        <color rgb="FF7030A0"/>
        <rFont val="Arial"/>
        <family val="2"/>
      </rPr>
      <t>̱</t>
    </r>
    <r>
      <rPr>
        <sz val="11"/>
        <color rgb="FF7030A0"/>
        <rFont val="Arial Black"/>
        <family val="2"/>
      </rPr>
      <t>th mään )dëri</t>
    </r>
    <r>
      <rPr>
        <sz val="11"/>
        <color rgb="FF7030A0"/>
        <rFont val="Arial"/>
        <family val="2"/>
      </rPr>
      <t>̱</t>
    </r>
    <r>
      <rPr>
        <sz val="11"/>
        <color rgb="FF7030A0"/>
        <rFont val="Arial Black"/>
        <family val="2"/>
      </rPr>
      <t xml:space="preserve"> j</t>
    </r>
    <r>
      <rPr>
        <sz val="11"/>
        <color rgb="FF7030A0"/>
        <rFont val="Arial"/>
        <family val="2"/>
      </rPr>
      <t>ɛ</t>
    </r>
    <r>
      <rPr>
        <sz val="11"/>
        <color rgb="FF7030A0"/>
        <rFont val="Arial Black"/>
        <family val="2"/>
      </rPr>
      <t xml:space="preserve"> gui</t>
    </r>
    <r>
      <rPr>
        <sz val="11"/>
        <color rgb="FF7030A0"/>
        <rFont val="Arial"/>
        <family val="2"/>
      </rPr>
      <t>̱</t>
    </r>
    <r>
      <rPr>
        <sz val="11"/>
        <color rgb="FF7030A0"/>
        <rFont val="Arial Black"/>
        <family val="2"/>
      </rPr>
      <t>ci</t>
    </r>
    <r>
      <rPr>
        <sz val="11"/>
        <color rgb="FF7030A0"/>
        <rFont val="Arial"/>
        <family val="2"/>
      </rPr>
      <t>̱</t>
    </r>
    <r>
      <rPr>
        <sz val="11"/>
        <color rgb="FF7030A0"/>
        <rFont val="Arial Black"/>
        <family val="2"/>
      </rPr>
      <t xml:space="preserve"> IMPLANT dër</t>
    </r>
    <r>
      <rPr>
        <sz val="11"/>
        <color rgb="FF7030A0"/>
        <rFont val="Arial"/>
        <family val="2"/>
      </rPr>
      <t>ɛ</t>
    </r>
    <r>
      <rPr>
        <sz val="11"/>
        <color rgb="FF7030A0"/>
        <rFont val="Arial Black"/>
        <family val="2"/>
      </rPr>
      <t xml:space="preserve"> thil t</t>
    </r>
    <r>
      <rPr>
        <sz val="11"/>
        <color rgb="FF7030A0"/>
        <rFont val="Arial"/>
        <family val="2"/>
      </rPr>
      <t>ɛ̈</t>
    </r>
    <r>
      <rPr>
        <sz val="11"/>
        <color rgb="FF7030A0"/>
        <rFont val="Arial Black"/>
        <family val="2"/>
      </rPr>
      <t>thäl</t>
    </r>
    <r>
      <rPr>
        <sz val="11"/>
        <color rgb="FF7030A0"/>
        <rFont val="Arial"/>
        <family val="2"/>
      </rPr>
      <t>ɔ</t>
    </r>
    <r>
      <rPr>
        <sz val="11"/>
        <color rgb="FF7030A0"/>
        <rFont val="Arial Black"/>
        <family val="2"/>
      </rPr>
      <t>aac nööŋ/</t>
    </r>
  </si>
  <si>
    <r>
      <rPr>
        <sz val="11"/>
        <color rgb="FF7030A0"/>
        <rFont val="Arial Black"/>
        <family val="2"/>
      </rPr>
      <t>Thiec513. Kä ca</t>
    </r>
    <r>
      <rPr>
        <sz val="11"/>
        <color rgb="FF7030A0"/>
        <rFont val="Arial"/>
        <family val="2"/>
      </rPr>
      <t>̱</t>
    </r>
    <r>
      <rPr>
        <sz val="11"/>
        <color rgb="FF7030A0"/>
        <rFont val="Arial Black"/>
        <family val="2"/>
      </rPr>
      <t>ru,dëri</t>
    </r>
    <r>
      <rPr>
        <sz val="11"/>
        <color rgb="FF7030A0"/>
        <rFont val="Arial"/>
        <family val="2"/>
      </rPr>
      <t>̱</t>
    </r>
    <r>
      <rPr>
        <sz val="11"/>
        <color rgb="FF7030A0"/>
        <rFont val="Arial Black"/>
        <family val="2"/>
      </rPr>
      <t xml:space="preserve"> j</t>
    </r>
    <r>
      <rPr>
        <sz val="11"/>
        <color rgb="FF7030A0"/>
        <rFont val="Arial"/>
        <family val="2"/>
      </rPr>
      <t>ɛ</t>
    </r>
    <r>
      <rPr>
        <sz val="11"/>
        <color rgb="FF7030A0"/>
        <rFont val="Arial Black"/>
        <family val="2"/>
      </rPr>
      <t xml:space="preserve"> gui</t>
    </r>
    <r>
      <rPr>
        <sz val="11"/>
        <color rgb="FF7030A0"/>
        <rFont val="Arial"/>
        <family val="2"/>
      </rPr>
      <t>̱</t>
    </r>
    <r>
      <rPr>
        <sz val="11"/>
        <color rgb="FF7030A0"/>
        <rFont val="Arial Black"/>
        <family val="2"/>
      </rPr>
      <t>ci</t>
    </r>
    <r>
      <rPr>
        <sz val="11"/>
        <color rgb="FF7030A0"/>
        <rFont val="Arial"/>
        <family val="2"/>
      </rPr>
      <t>̱</t>
    </r>
    <r>
      <rPr>
        <sz val="11"/>
        <color rgb="FF7030A0"/>
        <rFont val="Arial Black"/>
        <family val="2"/>
      </rPr>
      <t xml:space="preserve"> AMPLANTh</t>
    </r>
    <r>
      <rPr>
        <sz val="11"/>
        <color rgb="FF7030A0"/>
        <rFont val="Arial"/>
        <family val="2"/>
      </rPr>
      <t>ɔ</t>
    </r>
    <r>
      <rPr>
        <sz val="11"/>
        <color rgb="FF7030A0"/>
        <rFont val="Arial Black"/>
        <family val="2"/>
      </rPr>
      <t>ay</t>
    </r>
    <r>
      <rPr>
        <sz val="11"/>
        <color rgb="FF7030A0"/>
        <rFont val="Arial"/>
        <family val="2"/>
      </rPr>
      <t>ɛ</t>
    </r>
    <r>
      <rPr>
        <sz val="11"/>
        <color rgb="FF7030A0"/>
        <rFont val="Arial Black"/>
        <family val="2"/>
      </rPr>
      <t xml:space="preserve"> k</t>
    </r>
    <r>
      <rPr>
        <sz val="11"/>
        <color rgb="FF7030A0"/>
        <rFont val="Arial"/>
        <family val="2"/>
      </rPr>
      <t>ɛ</t>
    </r>
    <r>
      <rPr>
        <sz val="11"/>
        <color rgb="FF7030A0"/>
        <rFont val="Arial Black"/>
        <family val="2"/>
      </rPr>
      <t xml:space="preserve"> pial pua</t>
    </r>
    <r>
      <rPr>
        <sz val="11"/>
        <color rgb="FF7030A0"/>
        <rFont val="Arial"/>
        <family val="2"/>
      </rPr>
      <t>̱</t>
    </r>
    <r>
      <rPr>
        <sz val="11"/>
        <color rgb="FF7030A0"/>
        <rFont val="Arial Black"/>
        <family val="2"/>
      </rPr>
      <t>a</t>
    </r>
    <r>
      <rPr>
        <sz val="11"/>
        <color rgb="FF7030A0"/>
        <rFont val="Arial"/>
        <family val="2"/>
      </rPr>
      <t>̱</t>
    </r>
    <r>
      <rPr>
        <sz val="11"/>
        <color rgb="FF7030A0"/>
        <rFont val="Arial Black"/>
        <family val="2"/>
      </rPr>
      <t xml:space="preserve">ny mään </t>
    </r>
    <r>
      <rPr>
        <sz val="11"/>
        <color rgb="FF7030A0"/>
        <rFont val="Arial"/>
        <family val="2"/>
      </rPr>
      <t>ɛ</t>
    </r>
    <r>
      <rPr>
        <sz val="11"/>
        <color rgb="FF7030A0"/>
        <rFont val="Arial Black"/>
        <family val="2"/>
      </rPr>
      <t xml:space="preserve">n </t>
    </r>
    <r>
      <rPr>
        <sz val="11"/>
        <color rgb="FF7030A0"/>
        <rFont val="Arial"/>
        <family val="2"/>
      </rPr>
      <t>ɣ</t>
    </r>
    <r>
      <rPr>
        <sz val="11"/>
        <color rgb="FF7030A0"/>
        <rFont val="Arial Black"/>
        <family val="2"/>
      </rPr>
      <t>öö dee k</t>
    </r>
    <r>
      <rPr>
        <sz val="11"/>
        <color rgb="FF7030A0"/>
        <rFont val="Arial"/>
        <family val="2"/>
      </rPr>
      <t>ɛ</t>
    </r>
    <r>
      <rPr>
        <sz val="11"/>
        <color rgb="FF7030A0"/>
        <rFont val="Arial Black"/>
        <family val="2"/>
      </rPr>
      <t>n</t>
    </r>
    <r>
      <rPr>
        <sz val="11"/>
        <color rgb="FF7030A0"/>
        <rFont val="Arial"/>
        <family val="2"/>
      </rPr>
      <t>ɛ</t>
    </r>
    <r>
      <rPr>
        <sz val="11"/>
        <color rgb="FF7030A0"/>
        <rFont val="Arial Black"/>
        <family val="2"/>
      </rPr>
      <t>gu</t>
    </r>
    <r>
      <rPr>
        <sz val="11"/>
        <color rgb="FF7030A0"/>
        <rFont val="Arial"/>
        <family val="2"/>
      </rPr>
      <t>ɔ̱ɔ̱</t>
    </r>
    <r>
      <rPr>
        <sz val="11"/>
        <color rgb="FF7030A0"/>
        <rFont val="Arial Black"/>
        <family val="2"/>
      </rPr>
      <t>r k</t>
    </r>
    <r>
      <rPr>
        <sz val="11"/>
        <color rgb="FF7030A0"/>
        <rFont val="Arial"/>
        <family val="2"/>
      </rPr>
      <t>ɛ</t>
    </r>
    <r>
      <rPr>
        <sz val="11"/>
        <color rgb="FF7030A0"/>
        <rFont val="Arial Black"/>
        <family val="2"/>
      </rPr>
      <t xml:space="preserve"> run ti</t>
    </r>
    <r>
      <rPr>
        <sz val="11"/>
        <color rgb="FF7030A0"/>
        <rFont val="Arial"/>
        <family val="2"/>
      </rPr>
      <t>̱</t>
    </r>
    <r>
      <rPr>
        <sz val="11"/>
        <color rgb="FF7030A0"/>
        <rFont val="Arial Black"/>
        <family val="2"/>
      </rPr>
      <t xml:space="preserve"> ŋuan </t>
    </r>
    <r>
      <rPr>
        <sz val="11"/>
        <color rgb="FF7030A0"/>
        <rFont val="Arial"/>
        <family val="2"/>
      </rPr>
      <t>ɛ</t>
    </r>
    <r>
      <rPr>
        <sz val="11"/>
        <color rgb="FF7030A0"/>
        <rFont val="Arial Black"/>
        <family val="2"/>
      </rPr>
      <t xml:space="preserve"> thil käp cu</t>
    </r>
    <r>
      <rPr>
        <sz val="11"/>
        <color rgb="FF7030A0"/>
        <rFont val="Arial"/>
        <family val="2"/>
      </rPr>
      <t>ɔ̱ɔ̱</t>
    </r>
    <r>
      <rPr>
        <sz val="11"/>
        <color rgb="FF7030A0"/>
        <rFont val="Arial Black"/>
        <family val="2"/>
      </rPr>
      <t>ŋ ki</t>
    </r>
    <r>
      <rPr>
        <sz val="11"/>
        <color rgb="FF7030A0"/>
        <rFont val="Arial"/>
        <family val="2"/>
      </rPr>
      <t>̱ɛ</t>
    </r>
    <r>
      <rPr>
        <sz val="11"/>
        <color rgb="FF7030A0"/>
        <rFont val="Arial Black"/>
        <family val="2"/>
      </rPr>
      <t xml:space="preserve"> dër</t>
    </r>
    <r>
      <rPr>
        <sz val="11"/>
        <color rgb="FF7030A0"/>
        <rFont val="Arial"/>
        <family val="2"/>
      </rPr>
      <t>ɛ</t>
    </r>
    <r>
      <rPr>
        <sz val="11"/>
        <color rgb="FF7030A0"/>
        <rFont val="Arial Black"/>
        <family val="2"/>
      </rPr>
      <t xml:space="preserve"> l</t>
    </r>
    <r>
      <rPr>
        <sz val="11"/>
        <color rgb="FF7030A0"/>
        <rFont val="Arial"/>
        <family val="2"/>
      </rPr>
      <t>ɔ̱</t>
    </r>
    <r>
      <rPr>
        <sz val="11"/>
        <color rgb="FF7030A0"/>
        <rFont val="Arial Black"/>
        <family val="2"/>
      </rPr>
      <t>a</t>
    </r>
    <r>
      <rPr>
        <sz val="11"/>
        <color rgb="FF7030A0"/>
        <rFont val="Arial"/>
        <family val="2"/>
      </rPr>
      <t>̱</t>
    </r>
    <r>
      <rPr>
        <sz val="11"/>
        <color rgb="FF7030A0"/>
        <rFont val="Arial Black"/>
        <family val="2"/>
      </rPr>
      <t xml:space="preserve">ŋ </t>
    </r>
    <r>
      <rPr>
        <sz val="11"/>
        <color rgb="FF7030A0"/>
        <rFont val="Arial"/>
        <family val="2"/>
      </rPr>
      <t>ɛ</t>
    </r>
    <r>
      <rPr>
        <sz val="11"/>
        <color rgb="FF7030A0"/>
        <rFont val="Arial Black"/>
        <family val="2"/>
      </rPr>
      <t xml:space="preserve"> naŋ</t>
    </r>
    <r>
      <rPr>
        <sz val="11"/>
        <color rgb="FF7030A0"/>
        <rFont val="Arial"/>
        <family val="2"/>
      </rPr>
      <t>ɛ</t>
    </r>
    <r>
      <rPr>
        <sz val="11"/>
        <color rgb="FF7030A0"/>
        <rFont val="Arial Black"/>
        <family val="2"/>
      </rPr>
      <t xml:space="preserve"> k</t>
    </r>
    <r>
      <rPr>
        <sz val="11"/>
        <color rgb="FF7030A0"/>
        <rFont val="Arial"/>
        <family val="2"/>
      </rPr>
      <t>ɛ</t>
    </r>
    <r>
      <rPr>
        <sz val="11"/>
        <color rgb="FF7030A0"/>
        <rFont val="Arial Black"/>
        <family val="2"/>
      </rPr>
      <t xml:space="preserve"> k</t>
    </r>
    <r>
      <rPr>
        <sz val="11"/>
        <color rgb="FF7030A0"/>
        <rFont val="Arial"/>
        <family val="2"/>
      </rPr>
      <t>ɔ</t>
    </r>
    <r>
      <rPr>
        <sz val="11"/>
        <color rgb="FF7030A0"/>
        <rFont val="Arial Black"/>
        <family val="2"/>
      </rPr>
      <t>r gua</t>
    </r>
    <r>
      <rPr>
        <sz val="11"/>
        <color rgb="FF7030A0"/>
        <rFont val="Arial"/>
        <family val="2"/>
      </rPr>
      <t>̱</t>
    </r>
    <r>
      <rPr>
        <sz val="11"/>
        <color rgb="FF7030A0"/>
        <rFont val="Arial Black"/>
        <family val="2"/>
      </rPr>
      <t>a</t>
    </r>
    <r>
      <rPr>
        <sz val="11"/>
        <color rgb="FF7030A0"/>
        <rFont val="Arial"/>
        <family val="2"/>
      </rPr>
      <t>̱</t>
    </r>
    <r>
      <rPr>
        <sz val="11"/>
        <color rgb="FF7030A0"/>
        <rFont val="Arial Black"/>
        <family val="2"/>
      </rPr>
      <t>th ?</t>
    </r>
  </si>
  <si>
    <r>
      <rPr>
        <sz val="11"/>
        <color rgb="FF7030A0"/>
        <rFont val="Arial Black"/>
        <family val="2"/>
      </rPr>
      <t>Thiec514. Mi</t>
    </r>
    <r>
      <rPr>
        <sz val="11"/>
        <color rgb="FF7030A0"/>
        <rFont val="Arial"/>
        <family val="2"/>
      </rPr>
      <t>̱</t>
    </r>
    <r>
      <rPr>
        <sz val="11"/>
        <color rgb="FF7030A0"/>
        <rFont val="Arial Black"/>
        <family val="2"/>
      </rPr>
      <t>/käni</t>
    </r>
    <r>
      <rPr>
        <sz val="11"/>
        <color rgb="FF7030A0"/>
        <rFont val="Arial"/>
        <family val="2"/>
      </rPr>
      <t>̱</t>
    </r>
    <r>
      <rPr>
        <sz val="11"/>
        <color rgb="FF7030A0"/>
        <rFont val="Arial Black"/>
        <family val="2"/>
      </rPr>
      <t xml:space="preserve"> j</t>
    </r>
    <r>
      <rPr>
        <sz val="11"/>
        <color rgb="FF7030A0"/>
        <rFont val="Arial"/>
        <family val="2"/>
      </rPr>
      <t>ɛ</t>
    </r>
    <r>
      <rPr>
        <sz val="11"/>
        <color rgb="FF7030A0"/>
        <rFont val="Arial Black"/>
        <family val="2"/>
      </rPr>
      <t xml:space="preserve"> mët nh</t>
    </r>
    <r>
      <rPr>
        <sz val="11"/>
        <color rgb="FF7030A0"/>
        <rFont val="Arial"/>
        <family val="2"/>
      </rPr>
      <t>ɔ</t>
    </r>
    <r>
      <rPr>
        <sz val="11"/>
        <color rgb="FF7030A0"/>
        <rFont val="Arial Black"/>
        <family val="2"/>
      </rPr>
      <t>k i</t>
    </r>
    <r>
      <rPr>
        <sz val="11"/>
        <color rgb="FF7030A0"/>
        <rFont val="Arial"/>
        <family val="2"/>
      </rPr>
      <t>̱</t>
    </r>
    <r>
      <rPr>
        <sz val="11"/>
        <color rgb="FF7030A0"/>
        <rFont val="Arial Black"/>
        <family val="2"/>
      </rPr>
      <t xml:space="preserve"> bi</t>
    </r>
    <r>
      <rPr>
        <sz val="11"/>
        <color rgb="FF7030A0"/>
        <rFont val="Arial"/>
        <family val="2"/>
      </rPr>
      <t>̱</t>
    </r>
    <r>
      <rPr>
        <sz val="11"/>
        <color rgb="FF7030A0"/>
        <rFont val="Arial Black"/>
        <family val="2"/>
      </rPr>
      <t xml:space="preserve"> j</t>
    </r>
    <r>
      <rPr>
        <sz val="11"/>
        <color rgb="FF7030A0"/>
        <rFont val="Arial"/>
        <family val="2"/>
      </rPr>
      <t>ɛ</t>
    </r>
    <r>
      <rPr>
        <sz val="11"/>
        <color rgb="FF7030A0"/>
        <rFont val="Arial Black"/>
        <family val="2"/>
      </rPr>
      <t xml:space="preserve"> gu</t>
    </r>
    <r>
      <rPr>
        <sz val="11"/>
        <color rgb="FF7030A0"/>
        <rFont val="Arial"/>
        <family val="2"/>
      </rPr>
      <t>ɔ̱ɔ̱</t>
    </r>
    <r>
      <rPr>
        <sz val="11"/>
        <color rgb="FF7030A0"/>
        <rFont val="Arial Black"/>
        <family val="2"/>
      </rPr>
      <t xml:space="preserve">r </t>
    </r>
    <r>
      <rPr>
        <sz val="11"/>
        <color rgb="FF7030A0"/>
        <rFont val="Arial"/>
        <family val="2"/>
      </rPr>
      <t>ɛ</t>
    </r>
    <r>
      <rPr>
        <sz val="11"/>
        <color rgb="FF7030A0"/>
        <rFont val="Arial Black"/>
        <family val="2"/>
      </rPr>
      <t xml:space="preserve">n IMPLANT </t>
    </r>
    <r>
      <rPr>
        <sz val="11"/>
        <color rgb="FF7030A0"/>
        <rFont val="Arial"/>
        <family val="2"/>
      </rPr>
      <t>ɛ</t>
    </r>
    <r>
      <rPr>
        <sz val="11"/>
        <color rgb="FF7030A0"/>
        <rFont val="Arial Black"/>
        <family val="2"/>
      </rPr>
      <t>m</t>
    </r>
    <r>
      <rPr>
        <sz val="11"/>
        <color rgb="FF7030A0"/>
        <rFont val="Arial"/>
        <family val="2"/>
      </rPr>
      <t>ɛ</t>
    </r>
    <r>
      <rPr>
        <sz val="11"/>
        <color rgb="FF7030A0"/>
        <rFont val="Arial Black"/>
        <family val="2"/>
      </rPr>
      <t>. Gui</t>
    </r>
    <r>
      <rPr>
        <sz val="11"/>
        <color rgb="FF7030A0"/>
        <rFont val="Arial"/>
        <family val="2"/>
      </rPr>
      <t>̱</t>
    </r>
    <r>
      <rPr>
        <sz val="11"/>
        <color rgb="FF7030A0"/>
        <rFont val="Arial Black"/>
        <family val="2"/>
      </rPr>
      <t>ci</t>
    </r>
    <r>
      <rPr>
        <sz val="11"/>
        <color rgb="FF7030A0"/>
        <rFont val="Arial"/>
        <family val="2"/>
      </rPr>
      <t>̱</t>
    </r>
    <r>
      <rPr>
        <sz val="11"/>
        <color rgb="FF7030A0"/>
        <rFont val="Arial Black"/>
        <family val="2"/>
      </rPr>
      <t xml:space="preserve"> j</t>
    </r>
    <r>
      <rPr>
        <sz val="11"/>
        <color rgb="FF7030A0"/>
        <rFont val="Arial"/>
        <family val="2"/>
      </rPr>
      <t>ɛ</t>
    </r>
    <r>
      <rPr>
        <sz val="11"/>
        <color rgb="FF7030A0"/>
        <rFont val="Arial Black"/>
        <family val="2"/>
      </rPr>
      <t xml:space="preserve"> dee c</t>
    </r>
    <r>
      <rPr>
        <sz val="11"/>
        <color rgb="FF7030A0"/>
        <rFont val="Arial"/>
        <family val="2"/>
      </rPr>
      <t>ɔ</t>
    </r>
    <r>
      <rPr>
        <sz val="11"/>
        <color rgb="FF7030A0"/>
        <rFont val="Arial Black"/>
        <family val="2"/>
      </rPr>
      <t>wdu /määthdu j</t>
    </r>
    <r>
      <rPr>
        <sz val="11"/>
        <color rgb="FF7030A0"/>
        <rFont val="Arial"/>
        <family val="2"/>
      </rPr>
      <t>ɛ</t>
    </r>
    <r>
      <rPr>
        <sz val="11"/>
        <color rgb="FF7030A0"/>
        <rFont val="Arial Black"/>
        <family val="2"/>
      </rPr>
      <t xml:space="preserve"> nh</t>
    </r>
    <r>
      <rPr>
        <sz val="11"/>
        <color rgb="FF7030A0"/>
        <rFont val="Arial"/>
        <family val="2"/>
      </rPr>
      <t>ɔ</t>
    </r>
    <r>
      <rPr>
        <sz val="11"/>
        <color rgb="FF7030A0"/>
        <rFont val="Arial Black"/>
        <family val="2"/>
      </rPr>
      <t>kki</t>
    </r>
    <r>
      <rPr>
        <sz val="11"/>
        <color rgb="FF7030A0"/>
        <rFont val="Arial"/>
        <family val="2"/>
      </rPr>
      <t>̱ɛ</t>
    </r>
    <r>
      <rPr>
        <sz val="11"/>
        <color rgb="FF7030A0"/>
        <rFont val="Arial Black"/>
        <family val="2"/>
      </rPr>
      <t xml:space="preserve"> dëri</t>
    </r>
    <r>
      <rPr>
        <sz val="11"/>
        <color rgb="FF7030A0"/>
        <rFont val="Arial"/>
        <family val="2"/>
      </rPr>
      <t>̱</t>
    </r>
    <r>
      <rPr>
        <sz val="11"/>
        <color rgb="FF7030A0"/>
        <rFont val="Arial Black"/>
        <family val="2"/>
      </rPr>
      <t xml:space="preserve"> lo</t>
    </r>
    <r>
      <rPr>
        <sz val="11"/>
        <color rgb="FF7030A0"/>
        <rFont val="Arial"/>
        <family val="2"/>
      </rPr>
      <t>̱</t>
    </r>
    <r>
      <rPr>
        <sz val="11"/>
        <color rgb="FF7030A0"/>
        <rFont val="Arial Black"/>
        <family val="2"/>
      </rPr>
      <t>k ?</t>
    </r>
  </si>
  <si>
    <t>Thiec515. Mi̱/käni̱ jɛ mët nhɔk i̱ bi̱ jɛ guɔ̱ɔ̱r ɛn IMPLANT ɛmɛ. Gui̱ci̱ jɛ dee cɔwdu /määthdu jɛ nhɔkki̱ɛ dëri̱ lo̱k ?</t>
  </si>
  <si>
    <r>
      <rPr>
        <b/>
        <sz val="14"/>
        <color rgb="FF7030A0"/>
        <rFont val="Castellar"/>
        <family val="1"/>
      </rPr>
      <t>taa ëë wal k</t>
    </r>
    <r>
      <rPr>
        <b/>
        <sz val="14"/>
        <color rgb="FF7030A0"/>
        <rFont val="Nuer"/>
        <family val="1"/>
      </rPr>
      <t>V</t>
    </r>
    <r>
      <rPr>
        <b/>
        <sz val="14"/>
        <color rgb="FF7030A0"/>
        <rFont val="Castellar"/>
        <family val="1"/>
      </rPr>
      <t>n</t>
    </r>
    <r>
      <rPr>
        <b/>
        <sz val="14"/>
        <color rgb="FF7030A0"/>
        <rFont val="Nuer"/>
        <family val="1"/>
      </rPr>
      <t>V</t>
    </r>
    <r>
      <rPr>
        <b/>
        <sz val="14"/>
        <color rgb="FF7030A0"/>
        <rFont val="Castellar"/>
        <family val="1"/>
      </rPr>
      <t xml:space="preserve"> ta̱a̱ ɛ thi̱a̱k kɛ kɛ na̱ŋ ca̱a̱pni̱ ga̱ŋ </t>
    </r>
  </si>
  <si>
    <t>Thiec517. Ɛ nɛy käni̱ IMPLANT kɛ jɔakɔ ? Dëra kɔr runi̱ da̱ŋ rɛw ki̱ɛ gua̱a̱th mi̱ bäär ?</t>
  </si>
  <si>
    <t>Thiec518. Kä ŋäc cɔwdu jɛ /mäthdu jɛ ɛn ɣöö käni̱ IMPLANT?</t>
  </si>
  <si>
    <t>Thiec519. Mi̱ ca ti̱ diaal la̱th lät bɛ, dërɛ jɛ la̱ri̱  ci̱ ro̱ŋ kɛ käni̱du kɛ IMPLANT ?</t>
  </si>
  <si>
    <t>Thiec520. Ɛ ŋu  käni̱ no̱ŋ kɛ jɛ mɔ?</t>
  </si>
  <si>
    <t>Thiec520. Mi̱ dɔ̱ŋ ( gɔ̱ri̱ jɛ piny )</t>
  </si>
  <si>
    <r>
      <rPr>
        <b/>
        <sz val="11"/>
        <color rgb="FF7030A0"/>
        <rFont val="Nuer"/>
        <family val="1"/>
      </rPr>
      <t>Thiec</t>
    </r>
    <r>
      <rPr>
        <b/>
        <sz val="11"/>
        <color rgb="FF7030A0"/>
        <rFont val="Calibri"/>
        <family val="2"/>
        <scheme val="minor"/>
      </rPr>
      <t>521.</t>
    </r>
    <r>
      <rPr>
        <b/>
        <sz val="11"/>
        <color rgb="FF7030A0"/>
        <rFont val="Nuer"/>
        <family val="1"/>
      </rPr>
      <t xml:space="preserve"> </t>
    </r>
    <r>
      <rPr>
        <b/>
        <sz val="11"/>
        <color rgb="FF7030A0"/>
        <rFont val="Times New Roman"/>
        <family val="1"/>
      </rPr>
      <t>IMPLANTS</t>
    </r>
  </si>
  <si>
    <t>Thiec522. Gui̱ci̱ jɛ i̱ dërɛ gɔaa i̱di̱ ɛn ɣöö dëri̱ TMPLANT naŋ kɛ gua̱a̱th ɛ tee nhiam ɔ ?</t>
  </si>
  <si>
    <r>
      <rPr>
        <b/>
        <sz val="11"/>
        <color rgb="FF7030A0"/>
        <rFont val="Nuer"/>
        <family val="1"/>
      </rPr>
      <t>Thiec</t>
    </r>
    <r>
      <rPr>
        <b/>
        <sz val="11"/>
        <color rgb="FF7030A0"/>
        <rFont val="Times New Roman"/>
        <family val="1"/>
      </rPr>
      <t>500</t>
    </r>
    <r>
      <rPr>
        <b/>
        <sz val="11"/>
        <color rgb="FF7030A0"/>
        <rFont val="Nuer"/>
        <family val="1"/>
      </rPr>
      <t xml:space="preserve"> _INJECTABLE</t>
    </r>
  </si>
  <si>
    <r>
      <rPr>
        <sz val="11"/>
        <color theme="1"/>
        <rFont val="Nuer"/>
        <family val="1"/>
      </rPr>
      <t>Thiec</t>
    </r>
    <r>
      <rPr>
        <sz val="11"/>
        <color theme="1"/>
        <rFont val="Calibri"/>
        <family val="2"/>
        <scheme val="minor"/>
      </rPr>
      <t>500.</t>
    </r>
    <r>
      <rPr>
        <sz val="11"/>
        <color theme="1"/>
        <rFont val="Nuer"/>
        <family val="1"/>
      </rPr>
      <t xml:space="preserve"> INJECTABLES</t>
    </r>
  </si>
  <si>
    <t>Thiec502. Mi̱ ca ti̱ diaal la̱th lät bɛ. Dërɛ thi̱a̱k kiɛ dërɛ buɔ̱m ɛn ɣöö bi̱ INJECTABLE ji̱ek mi̱ nhɔk i̱ ɛ jɛ dëri̱ jɛ naŋ ?</t>
  </si>
  <si>
    <t>Thiec503. Kɛ nɛy da̱ŋdi̱ kä mäthni̱ ki̱ɛ ji̱ maarädu ki̱ɛ ji̱ thi̱ëkädu tin ci̱ INJECTABLE ɣɔ̱n ?Dëri̱ jɛ lari̱ lɔ̱ŋ ɛ määth ki̱ɛ ɛ kuiy  ?</t>
  </si>
  <si>
    <t>Thiec504. Kɛli̱w dɛ, ji̱ekɛ .kɛn naŋ INJECTABLE kä ɛ gɔaa ɛ lɔ̱ŋ ki̱ɛ .känɛ gɔaa ɛ lɔ̱ŋ ?</t>
  </si>
  <si>
    <t>Thiec505. Kä ca̱ru , ɛn na̱ŋ INJECTABLE kä gɔayɛ kɛ ga̱ŋ ruëtä /</t>
  </si>
  <si>
    <t>Thiec507. Kä ca̱ru dëri̱ jɛ guici̱ INJƐTABLE  lotɛ rɔ ki̱ɛ /cɛ rɔ kɛ ram mi̱ ce̱tkɛ ji̱ ?</t>
  </si>
  <si>
    <t>Thiec508. Kä ca̱ru dëri̱ jɛ guici̱ INJƐTABLE  thi̱a̱k kɛ guuri̱dɛ  ki̱ɛ bumɛ  ?</t>
  </si>
  <si>
    <t>Thiec509. Kä ca̱ru dëri̱ jɛ gui̱ci̱INJECTABLE dërɛ puɔ̱ny nöŋ riɛk /ɛ ɣɔ̱ɔ̱n ,dëri̱ di̱t ɛ lɔ̱ŋ kiɛ cɛ dee di̱t ?</t>
  </si>
  <si>
    <t>Thiec510. Kä ca̱ru dëri̱ jɛ guici̱ jɛ i̱ INJECTABLE</t>
  </si>
  <si>
    <r>
      <rPr>
        <sz val="11"/>
        <color rgb="FF7030A0"/>
        <rFont val="Arial Black"/>
        <family val="2"/>
      </rPr>
      <t>Thiec512. Kä ca</t>
    </r>
    <r>
      <rPr>
        <sz val="11"/>
        <color rgb="FF7030A0"/>
        <rFont val="Arial"/>
        <family val="2"/>
      </rPr>
      <t>̱</t>
    </r>
    <r>
      <rPr>
        <sz val="11"/>
        <color rgb="FF7030A0"/>
        <rFont val="Arial Black"/>
        <family val="2"/>
      </rPr>
      <t>ru ,(thil</t>
    </r>
    <r>
      <rPr>
        <sz val="11"/>
        <color rgb="FF7030A0"/>
        <rFont val="Arial"/>
        <family val="2"/>
      </rPr>
      <t>ɛ</t>
    </r>
    <r>
      <rPr>
        <sz val="11"/>
        <color rgb="FF7030A0"/>
        <rFont val="Arial Black"/>
        <family val="2"/>
      </rPr>
      <t xml:space="preserve"> ni</t>
    </r>
    <r>
      <rPr>
        <sz val="11"/>
        <color rgb="FF7030A0"/>
        <rFont val="Arial"/>
        <family val="2"/>
      </rPr>
      <t>̱</t>
    </r>
    <r>
      <rPr>
        <sz val="11"/>
        <color rgb="FF7030A0"/>
        <rFont val="Arial Black"/>
        <family val="2"/>
      </rPr>
      <t xml:space="preserve"> gua</t>
    </r>
    <r>
      <rPr>
        <sz val="11"/>
        <color rgb="FF7030A0"/>
        <rFont val="Arial"/>
        <family val="2"/>
      </rPr>
      <t>̱</t>
    </r>
    <r>
      <rPr>
        <sz val="11"/>
        <color rgb="FF7030A0"/>
        <rFont val="Arial Black"/>
        <family val="2"/>
      </rPr>
      <t>cd</t>
    </r>
    <r>
      <rPr>
        <sz val="11"/>
        <color rgb="FF7030A0"/>
        <rFont val="Arial"/>
        <family val="2"/>
      </rPr>
      <t>ɛ</t>
    </r>
    <r>
      <rPr>
        <sz val="11"/>
        <color rgb="FF7030A0"/>
        <rFont val="Arial Black"/>
        <family val="2"/>
      </rPr>
      <t xml:space="preserve"> k</t>
    </r>
    <r>
      <rPr>
        <sz val="11"/>
        <color rgb="FF7030A0"/>
        <rFont val="Arial"/>
        <family val="2"/>
      </rPr>
      <t>ɛ</t>
    </r>
    <r>
      <rPr>
        <sz val="11"/>
        <color rgb="FF7030A0"/>
        <rFont val="Arial Black"/>
        <family val="2"/>
      </rPr>
      <t xml:space="preserve"> ben bu</t>
    </r>
    <r>
      <rPr>
        <sz val="11"/>
        <color rgb="FF7030A0"/>
        <rFont val="Arial"/>
        <family val="2"/>
      </rPr>
      <t>ɔ̱</t>
    </r>
    <r>
      <rPr>
        <sz val="11"/>
        <color rgb="FF7030A0"/>
        <rFont val="Arial Black"/>
        <family val="2"/>
      </rPr>
      <t>th mään )dëri</t>
    </r>
    <r>
      <rPr>
        <sz val="11"/>
        <color rgb="FF7030A0"/>
        <rFont val="Arial"/>
        <family val="2"/>
      </rPr>
      <t>̱</t>
    </r>
    <r>
      <rPr>
        <sz val="11"/>
        <color rgb="FF7030A0"/>
        <rFont val="Arial Black"/>
        <family val="2"/>
      </rPr>
      <t xml:space="preserve"> j</t>
    </r>
    <r>
      <rPr>
        <sz val="11"/>
        <color rgb="FF7030A0"/>
        <rFont val="Arial"/>
        <family val="2"/>
      </rPr>
      <t>ɛ</t>
    </r>
    <r>
      <rPr>
        <sz val="11"/>
        <color rgb="FF7030A0"/>
        <rFont val="Arial Black"/>
        <family val="2"/>
      </rPr>
      <t xml:space="preserve"> gui</t>
    </r>
    <r>
      <rPr>
        <sz val="11"/>
        <color rgb="FF7030A0"/>
        <rFont val="Arial"/>
        <family val="2"/>
      </rPr>
      <t>̱</t>
    </r>
    <r>
      <rPr>
        <sz val="11"/>
        <color rgb="FF7030A0"/>
        <rFont val="Arial Black"/>
        <family val="2"/>
      </rPr>
      <t>ci</t>
    </r>
    <r>
      <rPr>
        <sz val="11"/>
        <color rgb="FF7030A0"/>
        <rFont val="Arial"/>
        <family val="2"/>
      </rPr>
      <t>̱</t>
    </r>
    <r>
      <rPr>
        <sz val="11"/>
        <color rgb="FF7030A0"/>
        <rFont val="Arial Black"/>
        <family val="2"/>
      </rPr>
      <t xml:space="preserve"> IMPLANTdër</t>
    </r>
    <r>
      <rPr>
        <sz val="11"/>
        <color rgb="FF7030A0"/>
        <rFont val="Arial"/>
        <family val="2"/>
      </rPr>
      <t>ɛ</t>
    </r>
    <r>
      <rPr>
        <sz val="11"/>
        <color rgb="FF7030A0"/>
        <rFont val="Arial Black"/>
        <family val="2"/>
      </rPr>
      <t xml:space="preserve"> thil t</t>
    </r>
    <r>
      <rPr>
        <sz val="11"/>
        <color rgb="FF7030A0"/>
        <rFont val="Arial"/>
        <family val="2"/>
      </rPr>
      <t>ɛ̈</t>
    </r>
    <r>
      <rPr>
        <sz val="11"/>
        <color rgb="FF7030A0"/>
        <rFont val="Arial Black"/>
        <family val="2"/>
      </rPr>
      <t>thä l</t>
    </r>
    <r>
      <rPr>
        <sz val="11"/>
        <color rgb="FF7030A0"/>
        <rFont val="Arial"/>
        <family val="2"/>
      </rPr>
      <t>ɔ</t>
    </r>
    <r>
      <rPr>
        <sz val="11"/>
        <color rgb="FF7030A0"/>
        <rFont val="Arial Black"/>
        <family val="2"/>
      </rPr>
      <t>aac nöŋ ?</t>
    </r>
  </si>
  <si>
    <r>
      <rPr>
        <sz val="11"/>
        <color rgb="FF7030A0"/>
        <rFont val="Arial Black"/>
        <family val="2"/>
      </rPr>
      <t>Thiec513. Kä ca</t>
    </r>
    <r>
      <rPr>
        <sz val="11"/>
        <color rgb="FF7030A0"/>
        <rFont val="Arial"/>
        <family val="2"/>
      </rPr>
      <t>̱</t>
    </r>
    <r>
      <rPr>
        <sz val="11"/>
        <color rgb="FF7030A0"/>
        <rFont val="Arial Black"/>
        <family val="2"/>
      </rPr>
      <t>ru dëri</t>
    </r>
    <r>
      <rPr>
        <sz val="11"/>
        <color rgb="FF7030A0"/>
        <rFont val="Arial"/>
        <family val="2"/>
      </rPr>
      <t>̱</t>
    </r>
    <r>
      <rPr>
        <sz val="11"/>
        <color rgb="FF7030A0"/>
        <rFont val="Arial Black"/>
        <family val="2"/>
      </rPr>
      <t xml:space="preserve"> j</t>
    </r>
    <r>
      <rPr>
        <sz val="11"/>
        <color rgb="FF7030A0"/>
        <rFont val="Arial"/>
        <family val="2"/>
      </rPr>
      <t>ɛ</t>
    </r>
    <r>
      <rPr>
        <sz val="11"/>
        <color rgb="FF7030A0"/>
        <rFont val="Arial Black"/>
        <family val="2"/>
      </rPr>
      <t xml:space="preserve"> gui</t>
    </r>
    <r>
      <rPr>
        <sz val="11"/>
        <color rgb="FF7030A0"/>
        <rFont val="Arial"/>
        <family val="2"/>
      </rPr>
      <t>̱</t>
    </r>
    <r>
      <rPr>
        <sz val="11"/>
        <color rgb="FF7030A0"/>
        <rFont val="Arial Black"/>
        <family val="2"/>
      </rPr>
      <t>ci</t>
    </r>
    <r>
      <rPr>
        <sz val="11"/>
        <color rgb="FF7030A0"/>
        <rFont val="Arial"/>
        <family val="2"/>
      </rPr>
      <t>̱</t>
    </r>
    <r>
      <rPr>
        <sz val="11"/>
        <color rgb="FF7030A0"/>
        <rFont val="Arial Black"/>
        <family val="2"/>
      </rPr>
      <t>INJECTABLE g</t>
    </r>
    <r>
      <rPr>
        <sz val="11"/>
        <color rgb="FF7030A0"/>
        <rFont val="Arial"/>
        <family val="2"/>
      </rPr>
      <t>ɔ</t>
    </r>
    <r>
      <rPr>
        <sz val="11"/>
        <color rgb="FF7030A0"/>
        <rFont val="Arial Black"/>
        <family val="2"/>
      </rPr>
      <t>ay</t>
    </r>
    <r>
      <rPr>
        <sz val="11"/>
        <color rgb="FF7030A0"/>
        <rFont val="Arial"/>
        <family val="2"/>
      </rPr>
      <t>ɛ</t>
    </r>
    <r>
      <rPr>
        <sz val="11"/>
        <color rgb="FF7030A0"/>
        <rFont val="Arial Black"/>
        <family val="2"/>
      </rPr>
      <t xml:space="preserve"> k</t>
    </r>
    <r>
      <rPr>
        <sz val="11"/>
        <color rgb="FF7030A0"/>
        <rFont val="Arial"/>
        <family val="2"/>
      </rPr>
      <t>ɛ</t>
    </r>
    <r>
      <rPr>
        <sz val="11"/>
        <color rgb="FF7030A0"/>
        <rFont val="Arial Black"/>
        <family val="2"/>
      </rPr>
      <t xml:space="preserve"> pual pua</t>
    </r>
    <r>
      <rPr>
        <sz val="11"/>
        <color rgb="FF7030A0"/>
        <rFont val="Arial"/>
        <family val="2"/>
      </rPr>
      <t>̱</t>
    </r>
    <r>
      <rPr>
        <sz val="11"/>
        <color rgb="FF7030A0"/>
        <rFont val="Arial Black"/>
        <family val="2"/>
      </rPr>
      <t>a</t>
    </r>
    <r>
      <rPr>
        <sz val="11"/>
        <color rgb="FF7030A0"/>
        <rFont val="Arial"/>
        <family val="2"/>
      </rPr>
      <t>̱</t>
    </r>
    <r>
      <rPr>
        <sz val="11"/>
        <color rgb="FF7030A0"/>
        <rFont val="Arial Black"/>
        <family val="2"/>
      </rPr>
      <t xml:space="preserve">ny mään  </t>
    </r>
    <r>
      <rPr>
        <sz val="11"/>
        <color rgb="FF7030A0"/>
        <rFont val="Arial"/>
        <family val="2"/>
      </rPr>
      <t>ɛ</t>
    </r>
    <r>
      <rPr>
        <sz val="11"/>
        <color rgb="FF7030A0"/>
        <rFont val="Arial Black"/>
        <family val="2"/>
      </rPr>
      <t xml:space="preserve">n </t>
    </r>
    <r>
      <rPr>
        <sz val="11"/>
        <color rgb="FF7030A0"/>
        <rFont val="Arial"/>
        <family val="2"/>
      </rPr>
      <t>ɣ</t>
    </r>
    <r>
      <rPr>
        <sz val="11"/>
        <color rgb="FF7030A0"/>
        <rFont val="Arial Black"/>
        <family val="2"/>
      </rPr>
      <t>öö de k</t>
    </r>
    <r>
      <rPr>
        <sz val="11"/>
        <color rgb="FF7030A0"/>
        <rFont val="Arial"/>
        <family val="2"/>
      </rPr>
      <t>ɛ</t>
    </r>
    <r>
      <rPr>
        <sz val="11"/>
        <color rgb="FF7030A0"/>
        <rFont val="Arial Black"/>
        <family val="2"/>
      </rPr>
      <t>n</t>
    </r>
    <r>
      <rPr>
        <sz val="11"/>
        <color rgb="FF7030A0"/>
        <rFont val="Arial"/>
        <family val="2"/>
      </rPr>
      <t>ɛ</t>
    </r>
    <r>
      <rPr>
        <sz val="11"/>
        <color rgb="FF7030A0"/>
        <rFont val="Arial Black"/>
        <family val="2"/>
      </rPr>
      <t xml:space="preserve"> gu</t>
    </r>
    <r>
      <rPr>
        <sz val="11"/>
        <color rgb="FF7030A0"/>
        <rFont val="Arial"/>
        <family val="2"/>
      </rPr>
      <t>ɔ̱ɔ̱</t>
    </r>
    <r>
      <rPr>
        <sz val="11"/>
        <color rgb="FF7030A0"/>
        <rFont val="Arial Black"/>
        <family val="2"/>
      </rPr>
      <t>r k</t>
    </r>
    <r>
      <rPr>
        <sz val="11"/>
        <color rgb="FF7030A0"/>
        <rFont val="Arial"/>
        <family val="2"/>
      </rPr>
      <t>ɛ</t>
    </r>
    <r>
      <rPr>
        <sz val="11"/>
        <color rgb="FF7030A0"/>
        <rFont val="Arial Black"/>
        <family val="2"/>
      </rPr>
      <t xml:space="preserve"> run ti</t>
    </r>
    <r>
      <rPr>
        <sz val="11"/>
        <color rgb="FF7030A0"/>
        <rFont val="Arial"/>
        <family val="2"/>
      </rPr>
      <t>̱</t>
    </r>
    <r>
      <rPr>
        <sz val="11"/>
        <color rgb="FF7030A0"/>
        <rFont val="Arial Black"/>
        <family val="2"/>
      </rPr>
      <t xml:space="preserve"> ŋuan a thil käp cu</t>
    </r>
    <r>
      <rPr>
        <sz val="11"/>
        <color rgb="FF7030A0"/>
        <rFont val="Arial"/>
        <family val="2"/>
      </rPr>
      <t>ɔ̱ɔ̱</t>
    </r>
    <r>
      <rPr>
        <sz val="11"/>
        <color rgb="FF7030A0"/>
        <rFont val="Arial Black"/>
        <family val="2"/>
      </rPr>
      <t>ŋ ki</t>
    </r>
    <r>
      <rPr>
        <sz val="11"/>
        <color rgb="FF7030A0"/>
        <rFont val="Arial"/>
        <family val="2"/>
      </rPr>
      <t>̱ɛ</t>
    </r>
    <r>
      <rPr>
        <sz val="11"/>
        <color rgb="FF7030A0"/>
        <rFont val="Arial Black"/>
        <family val="2"/>
      </rPr>
      <t xml:space="preserve"> dër</t>
    </r>
    <r>
      <rPr>
        <sz val="11"/>
        <color rgb="FF7030A0"/>
        <rFont val="Arial"/>
        <family val="2"/>
      </rPr>
      <t>ɛ</t>
    </r>
    <r>
      <rPr>
        <sz val="11"/>
        <color rgb="FF7030A0"/>
        <rFont val="Arial Black"/>
        <family val="2"/>
      </rPr>
      <t xml:space="preserve"> l</t>
    </r>
    <r>
      <rPr>
        <sz val="11"/>
        <color rgb="FF7030A0"/>
        <rFont val="Arial"/>
        <family val="2"/>
      </rPr>
      <t>ɔ̱</t>
    </r>
    <r>
      <rPr>
        <sz val="11"/>
        <color rgb="FF7030A0"/>
        <rFont val="Arial Black"/>
        <family val="2"/>
      </rPr>
      <t>a</t>
    </r>
    <r>
      <rPr>
        <sz val="11"/>
        <color rgb="FF7030A0"/>
        <rFont val="Arial"/>
        <family val="2"/>
      </rPr>
      <t>̱</t>
    </r>
    <r>
      <rPr>
        <sz val="11"/>
        <color rgb="FF7030A0"/>
        <rFont val="Arial Black"/>
        <family val="2"/>
      </rPr>
      <t xml:space="preserve">ŋ </t>
    </r>
    <r>
      <rPr>
        <sz val="11"/>
        <color rgb="FF7030A0"/>
        <rFont val="Arial"/>
        <family val="2"/>
      </rPr>
      <t>ɛ</t>
    </r>
    <r>
      <rPr>
        <sz val="11"/>
        <color rgb="FF7030A0"/>
        <rFont val="Arial Black"/>
        <family val="2"/>
      </rPr>
      <t xml:space="preserve"> naŋ </t>
    </r>
    <r>
      <rPr>
        <sz val="11"/>
        <color rgb="FF7030A0"/>
        <rFont val="Arial"/>
        <family val="2"/>
      </rPr>
      <t>ɛ</t>
    </r>
    <r>
      <rPr>
        <sz val="11"/>
        <color rgb="FF7030A0"/>
        <rFont val="Arial Black"/>
        <family val="2"/>
      </rPr>
      <t xml:space="preserve"> k</t>
    </r>
    <r>
      <rPr>
        <sz val="11"/>
        <color rgb="FF7030A0"/>
        <rFont val="Arial"/>
        <family val="2"/>
      </rPr>
      <t>ɛ</t>
    </r>
    <r>
      <rPr>
        <sz val="11"/>
        <color rgb="FF7030A0"/>
        <rFont val="Arial Black"/>
        <family val="2"/>
      </rPr>
      <t xml:space="preserve"> k</t>
    </r>
    <r>
      <rPr>
        <sz val="11"/>
        <color rgb="FF7030A0"/>
        <rFont val="Arial"/>
        <family val="2"/>
      </rPr>
      <t>ɔ</t>
    </r>
    <r>
      <rPr>
        <sz val="11"/>
        <color rgb="FF7030A0"/>
        <rFont val="Arial Black"/>
        <family val="2"/>
      </rPr>
      <t>r gua</t>
    </r>
    <r>
      <rPr>
        <sz val="11"/>
        <color rgb="FF7030A0"/>
        <rFont val="Arial"/>
        <family val="2"/>
      </rPr>
      <t>̱</t>
    </r>
    <r>
      <rPr>
        <sz val="11"/>
        <color rgb="FF7030A0"/>
        <rFont val="Arial Black"/>
        <family val="2"/>
      </rPr>
      <t>a</t>
    </r>
    <r>
      <rPr>
        <sz val="11"/>
        <color rgb="FF7030A0"/>
        <rFont val="Arial"/>
        <family val="2"/>
      </rPr>
      <t>̱</t>
    </r>
    <r>
      <rPr>
        <sz val="11"/>
        <color rgb="FF7030A0"/>
        <rFont val="Arial Black"/>
        <family val="2"/>
      </rPr>
      <t xml:space="preserve">th ? </t>
    </r>
  </si>
  <si>
    <r>
      <rPr>
        <sz val="11"/>
        <color rgb="FF7030A0"/>
        <rFont val="Arial Black"/>
        <family val="2"/>
      </rPr>
      <t>Thiec514. Mi</t>
    </r>
    <r>
      <rPr>
        <sz val="11"/>
        <color rgb="FF7030A0"/>
        <rFont val="Arial"/>
        <family val="2"/>
      </rPr>
      <t>̱</t>
    </r>
    <r>
      <rPr>
        <sz val="11"/>
        <color rgb="FF7030A0"/>
        <rFont val="Arial Black"/>
        <family val="2"/>
      </rPr>
      <t>/käni</t>
    </r>
    <r>
      <rPr>
        <sz val="11"/>
        <color rgb="FF7030A0"/>
        <rFont val="Arial"/>
        <family val="2"/>
      </rPr>
      <t>̱</t>
    </r>
    <r>
      <rPr>
        <sz val="11"/>
        <color rgb="FF7030A0"/>
        <rFont val="Arial Black"/>
        <family val="2"/>
      </rPr>
      <t xml:space="preserve"> j</t>
    </r>
    <r>
      <rPr>
        <sz val="11"/>
        <color rgb="FF7030A0"/>
        <rFont val="Arial"/>
        <family val="2"/>
      </rPr>
      <t>ɛ</t>
    </r>
    <r>
      <rPr>
        <sz val="11"/>
        <color rgb="FF7030A0"/>
        <rFont val="Arial Black"/>
        <family val="2"/>
      </rPr>
      <t xml:space="preserve"> mët nh</t>
    </r>
    <r>
      <rPr>
        <sz val="11"/>
        <color rgb="FF7030A0"/>
        <rFont val="Arial"/>
        <family val="2"/>
      </rPr>
      <t>ɔ</t>
    </r>
    <r>
      <rPr>
        <sz val="11"/>
        <color rgb="FF7030A0"/>
        <rFont val="Arial Black"/>
        <family val="2"/>
      </rPr>
      <t>k i</t>
    </r>
    <r>
      <rPr>
        <sz val="11"/>
        <color rgb="FF7030A0"/>
        <rFont val="Arial"/>
        <family val="2"/>
      </rPr>
      <t>̱</t>
    </r>
    <r>
      <rPr>
        <sz val="11"/>
        <color rgb="FF7030A0"/>
        <rFont val="Arial Black"/>
        <family val="2"/>
      </rPr>
      <t xml:space="preserve"> bi</t>
    </r>
    <r>
      <rPr>
        <sz val="11"/>
        <color rgb="FF7030A0"/>
        <rFont val="Arial"/>
        <family val="2"/>
      </rPr>
      <t>̱</t>
    </r>
    <r>
      <rPr>
        <sz val="11"/>
        <color rgb="FF7030A0"/>
        <rFont val="Arial Black"/>
        <family val="2"/>
      </rPr>
      <t xml:space="preserve"> j</t>
    </r>
    <r>
      <rPr>
        <sz val="11"/>
        <color rgb="FF7030A0"/>
        <rFont val="Arial"/>
        <family val="2"/>
      </rPr>
      <t>ɛ</t>
    </r>
    <r>
      <rPr>
        <sz val="11"/>
        <color rgb="FF7030A0"/>
        <rFont val="Arial Black"/>
        <family val="2"/>
      </rPr>
      <t xml:space="preserve"> gu</t>
    </r>
    <r>
      <rPr>
        <sz val="11"/>
        <color rgb="FF7030A0"/>
        <rFont val="Arial"/>
        <family val="2"/>
      </rPr>
      <t>ɔ̱ɔ̱</t>
    </r>
    <r>
      <rPr>
        <sz val="11"/>
        <color rgb="FF7030A0"/>
        <rFont val="Arial Black"/>
        <family val="2"/>
      </rPr>
      <t xml:space="preserve">r </t>
    </r>
    <r>
      <rPr>
        <sz val="11"/>
        <color rgb="FF7030A0"/>
        <rFont val="Arial"/>
        <family val="2"/>
      </rPr>
      <t>ɛ</t>
    </r>
    <r>
      <rPr>
        <sz val="11"/>
        <color rgb="FF7030A0"/>
        <rFont val="Arial Black"/>
        <family val="2"/>
      </rPr>
      <t xml:space="preserve">n INJECTABLE </t>
    </r>
    <r>
      <rPr>
        <sz val="11"/>
        <color rgb="FF7030A0"/>
        <rFont val="Arial"/>
        <family val="2"/>
      </rPr>
      <t>ɛ</t>
    </r>
    <r>
      <rPr>
        <sz val="11"/>
        <color rgb="FF7030A0"/>
        <rFont val="Arial Black"/>
        <family val="2"/>
      </rPr>
      <t>m</t>
    </r>
    <r>
      <rPr>
        <sz val="11"/>
        <color rgb="FF7030A0"/>
        <rFont val="Arial"/>
        <family val="2"/>
      </rPr>
      <t>ɛ</t>
    </r>
    <r>
      <rPr>
        <sz val="11"/>
        <color rgb="FF7030A0"/>
        <rFont val="Arial Black"/>
        <family val="2"/>
      </rPr>
      <t>. Gui</t>
    </r>
    <r>
      <rPr>
        <sz val="11"/>
        <color rgb="FF7030A0"/>
        <rFont val="Arial"/>
        <family val="2"/>
      </rPr>
      <t>̱</t>
    </r>
    <r>
      <rPr>
        <sz val="11"/>
        <color rgb="FF7030A0"/>
        <rFont val="Arial Black"/>
        <family val="2"/>
      </rPr>
      <t>ci</t>
    </r>
    <r>
      <rPr>
        <sz val="11"/>
        <color rgb="FF7030A0"/>
        <rFont val="Arial"/>
        <family val="2"/>
      </rPr>
      <t>̱</t>
    </r>
    <r>
      <rPr>
        <sz val="11"/>
        <color rgb="FF7030A0"/>
        <rFont val="Arial Black"/>
        <family val="2"/>
      </rPr>
      <t xml:space="preserve"> j</t>
    </r>
    <r>
      <rPr>
        <sz val="11"/>
        <color rgb="FF7030A0"/>
        <rFont val="Arial"/>
        <family val="2"/>
      </rPr>
      <t>ɛ</t>
    </r>
    <r>
      <rPr>
        <sz val="11"/>
        <color rgb="FF7030A0"/>
        <rFont val="Arial Black"/>
        <family val="2"/>
      </rPr>
      <t xml:space="preserve"> dee c</t>
    </r>
    <r>
      <rPr>
        <sz val="11"/>
        <color rgb="FF7030A0"/>
        <rFont val="Arial"/>
        <family val="2"/>
      </rPr>
      <t>ɔ</t>
    </r>
    <r>
      <rPr>
        <sz val="11"/>
        <color rgb="FF7030A0"/>
        <rFont val="Arial Black"/>
        <family val="2"/>
      </rPr>
      <t>wdu /määthdu j</t>
    </r>
    <r>
      <rPr>
        <sz val="11"/>
        <color rgb="FF7030A0"/>
        <rFont val="Arial"/>
        <family val="2"/>
      </rPr>
      <t>ɛ</t>
    </r>
    <r>
      <rPr>
        <sz val="11"/>
        <color rgb="FF7030A0"/>
        <rFont val="Arial Black"/>
        <family val="2"/>
      </rPr>
      <t xml:space="preserve"> nh</t>
    </r>
    <r>
      <rPr>
        <sz val="11"/>
        <color rgb="FF7030A0"/>
        <rFont val="Arial"/>
        <family val="2"/>
      </rPr>
      <t>ɔ</t>
    </r>
    <r>
      <rPr>
        <sz val="11"/>
        <color rgb="FF7030A0"/>
        <rFont val="Arial Black"/>
        <family val="2"/>
      </rPr>
      <t>kki</t>
    </r>
    <r>
      <rPr>
        <sz val="11"/>
        <color rgb="FF7030A0"/>
        <rFont val="Arial"/>
        <family val="2"/>
      </rPr>
      <t>̱ɛ</t>
    </r>
    <r>
      <rPr>
        <sz val="11"/>
        <color rgb="FF7030A0"/>
        <rFont val="Arial Black"/>
        <family val="2"/>
      </rPr>
      <t xml:space="preserve"> dëri</t>
    </r>
    <r>
      <rPr>
        <sz val="11"/>
        <color rgb="FF7030A0"/>
        <rFont val="Arial"/>
        <family val="2"/>
      </rPr>
      <t>̱</t>
    </r>
    <r>
      <rPr>
        <sz val="11"/>
        <color rgb="FF7030A0"/>
        <rFont val="Arial Black"/>
        <family val="2"/>
      </rPr>
      <t xml:space="preserve"> lo</t>
    </r>
    <r>
      <rPr>
        <sz val="11"/>
        <color rgb="FF7030A0"/>
        <rFont val="Arial"/>
        <family val="2"/>
      </rPr>
      <t>̱</t>
    </r>
    <r>
      <rPr>
        <sz val="11"/>
        <color rgb="FF7030A0"/>
        <rFont val="Arial Black"/>
        <family val="2"/>
      </rPr>
      <t>k ?</t>
    </r>
  </si>
  <si>
    <t>Thiec515. Mi̱ /käni̱jɛ mët nhɔk i̱ bi̱ jɛ guɔ̱ɔ̱r ɛn INJECTABLE ɛmɛ . Gui̱ci̱ jɛ dee cɔwdu /määndu jɛ nhɔk ki̱ɛ dërɛ jɛ lök</t>
  </si>
  <si>
    <r>
      <rPr>
        <b/>
        <sz val="11"/>
        <color rgb="FF7030A0"/>
        <rFont val="Nuer"/>
        <family val="1"/>
      </rPr>
      <t>Thiec</t>
    </r>
    <r>
      <rPr>
        <b/>
        <sz val="11"/>
        <color rgb="FF7030A0"/>
        <rFont val="Calibri"/>
        <family val="2"/>
        <scheme val="minor"/>
      </rPr>
      <t>516.</t>
    </r>
    <r>
      <rPr>
        <b/>
        <sz val="11"/>
        <color rgb="FF7030A0"/>
        <rFont val="Nuer"/>
        <family val="1"/>
      </rPr>
      <t xml:space="preserve"> Injectable</t>
    </r>
  </si>
  <si>
    <r>
      <rPr>
        <sz val="11"/>
        <color rgb="FF7030A0"/>
        <rFont val="Arial Black"/>
        <family val="2"/>
      </rPr>
      <t>Thiec518. Kä ŋäc c</t>
    </r>
    <r>
      <rPr>
        <sz val="11"/>
        <color rgb="FF7030A0"/>
        <rFont val="Arial"/>
        <family val="2"/>
      </rPr>
      <t>ɔ</t>
    </r>
    <r>
      <rPr>
        <sz val="11"/>
        <color rgb="FF7030A0"/>
        <rFont val="Arial Black"/>
        <family val="2"/>
      </rPr>
      <t>wdu j</t>
    </r>
    <r>
      <rPr>
        <sz val="11"/>
        <color rgb="FF7030A0"/>
        <rFont val="Arial"/>
        <family val="2"/>
      </rPr>
      <t>ɛ</t>
    </r>
    <r>
      <rPr>
        <sz val="11"/>
        <color rgb="FF7030A0"/>
        <rFont val="Arial Black"/>
        <family val="2"/>
      </rPr>
      <t xml:space="preserve"> /mäthdu j</t>
    </r>
    <r>
      <rPr>
        <sz val="11"/>
        <color rgb="FF7030A0"/>
        <rFont val="Arial"/>
        <family val="2"/>
      </rPr>
      <t>ɛ</t>
    </r>
    <r>
      <rPr>
        <sz val="11"/>
        <color rgb="FF7030A0"/>
        <rFont val="Arial Black"/>
        <family val="2"/>
      </rPr>
      <t xml:space="preserve"> </t>
    </r>
    <r>
      <rPr>
        <sz val="11"/>
        <color rgb="FF7030A0"/>
        <rFont val="Arial"/>
        <family val="2"/>
      </rPr>
      <t>ɛ</t>
    </r>
    <r>
      <rPr>
        <sz val="11"/>
        <color rgb="FF7030A0"/>
        <rFont val="Arial Black"/>
        <family val="2"/>
      </rPr>
      <t xml:space="preserve">n </t>
    </r>
    <r>
      <rPr>
        <sz val="11"/>
        <color rgb="FF7030A0"/>
        <rFont val="Arial"/>
        <family val="2"/>
      </rPr>
      <t>ɣ</t>
    </r>
    <r>
      <rPr>
        <sz val="11"/>
        <color rgb="FF7030A0"/>
        <rFont val="Arial Black"/>
        <family val="2"/>
      </rPr>
      <t>öö käni</t>
    </r>
    <r>
      <rPr>
        <sz val="11"/>
        <color rgb="FF7030A0"/>
        <rFont val="Arial"/>
        <family val="2"/>
      </rPr>
      <t>̱</t>
    </r>
    <r>
      <rPr>
        <sz val="11"/>
        <color rgb="FF7030A0"/>
        <rFont val="Arial Black"/>
        <family val="2"/>
      </rPr>
      <t xml:space="preserve"> IMPLANT?</t>
    </r>
  </si>
  <si>
    <t>Thiec519. Mi̱ ca ti̱ diaal la̱th lät bɛ, dëri̱ jɛ lari̱ ci̱ ro̱ŋ ki̱ɛ /käni̱ ro̱ŋ kɛ käni̱du kɛ IMPLANT?</t>
  </si>
  <si>
    <t>Thiec520. Ɛ ŋu käni̱ ro̱ŋ kɛ jɛ mɔ?</t>
  </si>
  <si>
    <t>/Ka̱NƐ MËT NAŊNI̱ WAL</t>
  </si>
  <si>
    <t xml:space="preserve">Thiec501. Ɛ tämɛgöörä ɣöö ta̱a̱ kɛ thi̱ëëcni̱ kɛ kui̱c PILL.Tëë kɛ gua̱a̱th kiɛ ram mi̱ ŋäci̱mi̱dëri̱ PIL:L ji̱ek  thi̱n ? </t>
  </si>
  <si>
    <t>Thiec502. Mi̱ ca ti̱ diaal lath lät bɛ, dëri̱ thi̱a̱k ki̱ɛ dërɛ buɔ̱m ɛn ɣöö bi̱ PIL&gt;Lji̱ëk ,mi̱ nhɔki̱ ɛ jɛ dëri̱ jɛ naŋ ?</t>
  </si>
  <si>
    <t>Thiec503. Kɛ nɛy da̱ŋ di̱ kä mäthni̱ ki̱ɛ ji̱ maarädu kiɛ ji̱ thiëëckädu tin ci̱ PILL ɣɔ̱n &gt; Dëra jɛ lari̱ ɛ lɔ̱ŋ ɛ määth ki̱ɛ ɛ kuiy ?</t>
  </si>
  <si>
    <t xml:space="preserve">Thiec504. Kɛli̱wdɛ,ji̱ekɛ /kɛn naŋ PILL kä ɛ gɔaa ɛ lɔ̱ŋ ki̱ɛ/känɛ gɔaaɛ lɔ̱ŋ ? </t>
  </si>
  <si>
    <r>
      <rPr>
        <sz val="11"/>
        <color rgb="FFC00000"/>
        <rFont val="Arial Black"/>
        <family val="2"/>
      </rPr>
      <t>Thiec505. Kä ca̱ru ,ɛn naŋ PILL kä gɔayɛ kɛ ga̱ŋ ruëtä ?</t>
    </r>
    <r>
      <rPr>
        <sz val="11"/>
        <color rgb="FFC00000"/>
        <rFont val="Nuer"/>
        <family val="1"/>
      </rPr>
      <t>,</t>
    </r>
  </si>
  <si>
    <r>
      <rPr>
        <sz val="11"/>
        <color rgb="FFC00000"/>
        <rFont val="Arial Black"/>
        <family val="2"/>
      </rPr>
      <t>Thiec506. Kä ca</t>
    </r>
    <r>
      <rPr>
        <sz val="11"/>
        <color rgb="FFC00000"/>
        <rFont val="Arial"/>
        <family val="2"/>
      </rPr>
      <t>̱</t>
    </r>
    <r>
      <rPr>
        <sz val="11"/>
        <color rgb="FFC00000"/>
        <rFont val="Arial Black"/>
        <family val="2"/>
      </rPr>
      <t>ru ,guuri</t>
    </r>
    <r>
      <rPr>
        <sz val="11"/>
        <color rgb="FFC00000"/>
        <rFont val="Arial"/>
        <family val="2"/>
      </rPr>
      <t>̱</t>
    </r>
    <r>
      <rPr>
        <sz val="11"/>
        <color rgb="FFC00000"/>
        <rFont val="Arial Black"/>
        <family val="2"/>
      </rPr>
      <t xml:space="preserve"> IMPLANT kä gaŋ</t>
    </r>
    <r>
      <rPr>
        <sz val="11"/>
        <color rgb="FFC00000"/>
        <rFont val="Arial"/>
        <family val="2"/>
      </rPr>
      <t>ɛ</t>
    </r>
    <r>
      <rPr>
        <sz val="11"/>
        <color rgb="FFC00000"/>
        <rFont val="Arial Black"/>
        <family val="2"/>
      </rPr>
      <t xml:space="preserve"> mään k</t>
    </r>
    <r>
      <rPr>
        <sz val="11"/>
        <color rgb="FFC00000"/>
        <rFont val="Arial"/>
        <family val="2"/>
      </rPr>
      <t>ɛ</t>
    </r>
    <r>
      <rPr>
        <sz val="11"/>
        <color rgb="FFC00000"/>
        <rFont val="Arial Black"/>
        <family val="2"/>
      </rPr>
      <t xml:space="preserve"> </t>
    </r>
    <r>
      <rPr>
        <sz val="11"/>
        <color rgb="FFC00000"/>
        <rFont val="Arial"/>
        <family val="2"/>
      </rPr>
      <t>ɣ</t>
    </r>
    <r>
      <rPr>
        <sz val="11"/>
        <color rgb="FFC00000"/>
        <rFont val="Arial Black"/>
        <family val="2"/>
      </rPr>
      <t>öö bi</t>
    </r>
    <r>
      <rPr>
        <sz val="11"/>
        <color rgb="FFC00000"/>
        <rFont val="Arial"/>
        <family val="2"/>
      </rPr>
      <t>̱</t>
    </r>
    <r>
      <rPr>
        <sz val="11"/>
        <color rgb="FFC00000"/>
        <rFont val="Arial Black"/>
        <family val="2"/>
      </rPr>
      <t xml:space="preserve"> k</t>
    </r>
    <r>
      <rPr>
        <sz val="11"/>
        <color rgb="FFC00000"/>
        <rFont val="Arial"/>
        <family val="2"/>
      </rPr>
      <t>ɛ</t>
    </r>
    <r>
      <rPr>
        <sz val="11"/>
        <color rgb="FFC00000"/>
        <rFont val="Arial Black"/>
        <family val="2"/>
      </rPr>
      <t xml:space="preserve"> ruët mi</t>
    </r>
    <r>
      <rPr>
        <sz val="11"/>
        <color rgb="FFC00000"/>
        <rFont val="Arial"/>
        <family val="2"/>
      </rPr>
      <t>̱</t>
    </r>
    <r>
      <rPr>
        <sz val="11"/>
        <color rgb="FFC00000"/>
        <rFont val="Arial Black"/>
        <family val="2"/>
      </rPr>
      <t xml:space="preserve"> ci</t>
    </r>
    <r>
      <rPr>
        <sz val="11"/>
        <color rgb="FFC00000"/>
        <rFont val="Arial"/>
        <family val="2"/>
      </rPr>
      <t>̱</t>
    </r>
    <r>
      <rPr>
        <sz val="11"/>
        <color rgb="FFC00000"/>
        <rFont val="Arial Black"/>
        <family val="2"/>
      </rPr>
      <t xml:space="preserve"> k</t>
    </r>
    <r>
      <rPr>
        <sz val="11"/>
        <color rgb="FFC00000"/>
        <rFont val="Arial"/>
        <family val="2"/>
      </rPr>
      <t>ɛ</t>
    </r>
    <r>
      <rPr>
        <sz val="11"/>
        <color rgb="FFC00000"/>
        <rFont val="Arial Black"/>
        <family val="2"/>
      </rPr>
      <t>n guuri</t>
    </r>
    <r>
      <rPr>
        <sz val="11"/>
        <color rgb="FFC00000"/>
        <rFont val="Arial"/>
        <family val="2"/>
      </rPr>
      <t>̱</t>
    </r>
    <r>
      <rPr>
        <sz val="11"/>
        <color rgb="FFC00000"/>
        <rFont val="Arial Black"/>
        <family val="2"/>
      </rPr>
      <t xml:space="preserve"> d</t>
    </r>
    <r>
      <rPr>
        <sz val="11"/>
        <color rgb="FFC00000"/>
        <rFont val="Arial"/>
        <family val="2"/>
      </rPr>
      <t>ɛ</t>
    </r>
    <r>
      <rPr>
        <sz val="11"/>
        <color rgb="FFC00000"/>
        <rFont val="Arial Black"/>
        <family val="2"/>
      </rPr>
      <t xml:space="preserve"> ka</t>
    </r>
    <r>
      <rPr>
        <sz val="11"/>
        <color rgb="FFC00000"/>
        <rFont val="Arial"/>
        <family val="2"/>
      </rPr>
      <t>̱</t>
    </r>
    <r>
      <rPr>
        <sz val="11"/>
        <color rgb="FFC00000"/>
        <rFont val="Arial Black"/>
        <family val="2"/>
      </rPr>
      <t>p cu</t>
    </r>
    <r>
      <rPr>
        <sz val="11"/>
        <color rgb="FFC00000"/>
        <rFont val="Arial"/>
        <family val="2"/>
      </rPr>
      <t>ɔ̱ɔ̱</t>
    </r>
    <r>
      <rPr>
        <sz val="11"/>
        <color rgb="FFC00000"/>
        <rFont val="Arial Black"/>
        <family val="2"/>
      </rPr>
      <t>ŋ ?</t>
    </r>
  </si>
  <si>
    <t>Thiec507. Kä ca̱ru dëri̱ jɛ gui̱ci̱ PILL, lotɛ rɔ ki̱ɛ /cɛ rɔ kɛ ram mi̱ ce̱tkɛ ji̱ ?</t>
  </si>
  <si>
    <t>Thiec508. Kä ca̱ru ,dërɛ jɛ gui̱ci̱ jɛ i̱ PILLthi̱a̱k guuri̱ dɛ ki̱ɛ bunɛ ?</t>
  </si>
  <si>
    <t>Thiec509. Kä ca̱ru ,dëri jɛ gui̱ci̱ i̱ PILLdërɛ puɔ̱ny nöŋ riɛk ? Mi̱ ɛ ɣɔ̱ɔ̱n,dërɛ di̱r ɛ lɔ̱ŋ ki̱ɛ cɛ dee di̱t ?</t>
  </si>
  <si>
    <t>Thiec510. Kä ca̱ru dëri̱ jɛ guici̱ jɛ i̱ PILLdëri̱ gua̱c kɛ ta̱a̱ i̱n la bee kɛ buɔ̱th määnni̱ ci̱ŋ?</t>
  </si>
  <si>
    <r>
      <rPr>
        <sz val="11"/>
        <color rgb="FFC00000"/>
        <rFont val="Arial Black"/>
        <family val="2"/>
      </rPr>
      <t>Thiec512. Kä ca</t>
    </r>
    <r>
      <rPr>
        <sz val="11"/>
        <color rgb="FFC00000"/>
        <rFont val="Arial"/>
        <family val="2"/>
      </rPr>
      <t>̱</t>
    </r>
    <r>
      <rPr>
        <sz val="11"/>
        <color rgb="FFC00000"/>
        <rFont val="Arial Black"/>
        <family val="2"/>
      </rPr>
      <t>ru ,dëri</t>
    </r>
    <r>
      <rPr>
        <sz val="11"/>
        <color rgb="FFC00000"/>
        <rFont val="Arial"/>
        <family val="2"/>
      </rPr>
      <t>̱</t>
    </r>
    <r>
      <rPr>
        <sz val="11"/>
        <color rgb="FFC00000"/>
        <rFont val="Arial Black"/>
        <family val="2"/>
      </rPr>
      <t xml:space="preserve"> j</t>
    </r>
    <r>
      <rPr>
        <sz val="11"/>
        <color rgb="FFC00000"/>
        <rFont val="Arial"/>
        <family val="2"/>
      </rPr>
      <t>ɛ</t>
    </r>
    <r>
      <rPr>
        <sz val="11"/>
        <color rgb="FFC00000"/>
        <rFont val="Arial Black"/>
        <family val="2"/>
      </rPr>
      <t xml:space="preserve"> gui</t>
    </r>
    <r>
      <rPr>
        <sz val="11"/>
        <color rgb="FFC00000"/>
        <rFont val="Arial"/>
        <family val="2"/>
      </rPr>
      <t>̱</t>
    </r>
    <r>
      <rPr>
        <sz val="11"/>
        <color rgb="FFC00000"/>
        <rFont val="Arial Black"/>
        <family val="2"/>
      </rPr>
      <t>ci</t>
    </r>
    <r>
      <rPr>
        <sz val="11"/>
        <color rgb="FFC00000"/>
        <rFont val="Arial"/>
        <family val="2"/>
      </rPr>
      <t>̱</t>
    </r>
    <r>
      <rPr>
        <sz val="11"/>
        <color rgb="FFC00000"/>
        <rFont val="Arial Black"/>
        <family val="2"/>
      </rPr>
      <t xml:space="preserve"> PILLg</t>
    </r>
    <r>
      <rPr>
        <sz val="11"/>
        <color rgb="FFC00000"/>
        <rFont val="Arial"/>
        <family val="2"/>
      </rPr>
      <t>ɔ</t>
    </r>
    <r>
      <rPr>
        <sz val="11"/>
        <color rgb="FFC00000"/>
        <rFont val="Arial Black"/>
        <family val="2"/>
      </rPr>
      <t>aay</t>
    </r>
    <r>
      <rPr>
        <sz val="11"/>
        <color rgb="FFC00000"/>
        <rFont val="Arial"/>
        <family val="2"/>
      </rPr>
      <t>ɛ</t>
    </r>
    <r>
      <rPr>
        <sz val="11"/>
        <color rgb="FFC00000"/>
        <rFont val="Arial Black"/>
        <family val="2"/>
      </rPr>
      <t xml:space="preserve"> k</t>
    </r>
    <r>
      <rPr>
        <sz val="11"/>
        <color rgb="FFC00000"/>
        <rFont val="Arial"/>
        <family val="2"/>
      </rPr>
      <t>ɛ</t>
    </r>
    <r>
      <rPr>
        <sz val="11"/>
        <color rgb="FFC00000"/>
        <rFont val="Arial Black"/>
        <family val="2"/>
      </rPr>
      <t xml:space="preserve"> pual pua</t>
    </r>
    <r>
      <rPr>
        <sz val="11"/>
        <color rgb="FFC00000"/>
        <rFont val="Arial"/>
        <family val="2"/>
      </rPr>
      <t>̱</t>
    </r>
    <r>
      <rPr>
        <sz val="11"/>
        <color rgb="FFC00000"/>
        <rFont val="Arial Black"/>
        <family val="2"/>
      </rPr>
      <t>a</t>
    </r>
    <r>
      <rPr>
        <sz val="11"/>
        <color rgb="FFC00000"/>
        <rFont val="Arial"/>
        <family val="2"/>
      </rPr>
      <t>̱</t>
    </r>
    <r>
      <rPr>
        <sz val="11"/>
        <color rgb="FFC00000"/>
        <rFont val="Arial Black"/>
        <family val="2"/>
      </rPr>
      <t xml:space="preserve">ny mään </t>
    </r>
    <r>
      <rPr>
        <sz val="11"/>
        <color rgb="FFC00000"/>
        <rFont val="Arial"/>
        <family val="2"/>
      </rPr>
      <t>ɛ</t>
    </r>
    <r>
      <rPr>
        <sz val="11"/>
        <color rgb="FFC00000"/>
        <rFont val="Arial Black"/>
        <family val="2"/>
      </rPr>
      <t xml:space="preserve">n </t>
    </r>
    <r>
      <rPr>
        <sz val="11"/>
        <color rgb="FFC00000"/>
        <rFont val="Arial"/>
        <family val="2"/>
      </rPr>
      <t>ɣ</t>
    </r>
    <r>
      <rPr>
        <sz val="11"/>
        <color rgb="FFC00000"/>
        <rFont val="Arial Black"/>
        <family val="2"/>
      </rPr>
      <t>öö dee k</t>
    </r>
    <r>
      <rPr>
        <sz val="11"/>
        <color rgb="FFC00000"/>
        <rFont val="Arial"/>
        <family val="2"/>
      </rPr>
      <t>ɛ</t>
    </r>
    <r>
      <rPr>
        <sz val="11"/>
        <color rgb="FFC00000"/>
        <rFont val="Arial Black"/>
        <family val="2"/>
      </rPr>
      <t>n</t>
    </r>
    <r>
      <rPr>
        <sz val="11"/>
        <color rgb="FFC00000"/>
        <rFont val="Arial"/>
        <family val="2"/>
      </rPr>
      <t>ɛ</t>
    </r>
    <r>
      <rPr>
        <sz val="11"/>
        <color rgb="FFC00000"/>
        <rFont val="Arial Black"/>
        <family val="2"/>
      </rPr>
      <t xml:space="preserve"> gu</t>
    </r>
    <r>
      <rPr>
        <sz val="11"/>
        <color rgb="FFC00000"/>
        <rFont val="Arial"/>
        <family val="2"/>
      </rPr>
      <t>ɔ̱ɔ̱</t>
    </r>
    <r>
      <rPr>
        <sz val="11"/>
        <color rgb="FFC00000"/>
        <rFont val="Arial Black"/>
        <family val="2"/>
      </rPr>
      <t>r k</t>
    </r>
    <r>
      <rPr>
        <sz val="11"/>
        <color rgb="FFC00000"/>
        <rFont val="Arial"/>
        <family val="2"/>
      </rPr>
      <t>ɛ</t>
    </r>
    <r>
      <rPr>
        <sz val="11"/>
        <color rgb="FFC00000"/>
        <rFont val="Arial Black"/>
        <family val="2"/>
      </rPr>
      <t xml:space="preserve"> run ti</t>
    </r>
    <r>
      <rPr>
        <sz val="11"/>
        <color rgb="FFC00000"/>
        <rFont val="Arial"/>
        <family val="2"/>
      </rPr>
      <t>̱</t>
    </r>
    <r>
      <rPr>
        <sz val="11"/>
        <color rgb="FFC00000"/>
        <rFont val="Arial Black"/>
        <family val="2"/>
      </rPr>
      <t xml:space="preserve"> ŋuan </t>
    </r>
    <r>
      <rPr>
        <sz val="11"/>
        <color rgb="FFC00000"/>
        <rFont val="Arial"/>
        <family val="2"/>
      </rPr>
      <t>ɛ</t>
    </r>
    <r>
      <rPr>
        <sz val="11"/>
        <color rgb="FFC00000"/>
        <rFont val="Arial Black"/>
        <family val="2"/>
      </rPr>
      <t xml:space="preserve"> thil ka</t>
    </r>
    <r>
      <rPr>
        <sz val="11"/>
        <color rgb="FFC00000"/>
        <rFont val="Arial"/>
        <family val="2"/>
      </rPr>
      <t>̱</t>
    </r>
    <r>
      <rPr>
        <sz val="11"/>
        <color rgb="FFC00000"/>
        <rFont val="Arial Black"/>
        <family val="2"/>
      </rPr>
      <t>p cu</t>
    </r>
    <r>
      <rPr>
        <sz val="11"/>
        <color rgb="FFC00000"/>
        <rFont val="Arial"/>
        <family val="2"/>
      </rPr>
      <t>ɔ̱ɔ̱</t>
    </r>
    <r>
      <rPr>
        <sz val="11"/>
        <color rgb="FFC00000"/>
        <rFont val="Arial Black"/>
        <family val="2"/>
      </rPr>
      <t>ŋ ki</t>
    </r>
    <r>
      <rPr>
        <sz val="11"/>
        <color rgb="FFC00000"/>
        <rFont val="Arial"/>
        <family val="2"/>
      </rPr>
      <t>ɛ</t>
    </r>
    <r>
      <rPr>
        <sz val="11"/>
        <color rgb="FFC00000"/>
        <rFont val="Arial Black"/>
        <family val="2"/>
      </rPr>
      <t xml:space="preserve"> dër</t>
    </r>
    <r>
      <rPr>
        <sz val="11"/>
        <color rgb="FFC00000"/>
        <rFont val="Arial"/>
        <family val="2"/>
      </rPr>
      <t>ɛ</t>
    </r>
    <r>
      <rPr>
        <sz val="11"/>
        <color rgb="FFC00000"/>
        <rFont val="Arial Black"/>
        <family val="2"/>
      </rPr>
      <t xml:space="preserve"> l</t>
    </r>
    <r>
      <rPr>
        <sz val="11"/>
        <color rgb="FFC00000"/>
        <rFont val="Arial"/>
        <family val="2"/>
      </rPr>
      <t>ɔ̱</t>
    </r>
    <r>
      <rPr>
        <sz val="11"/>
        <color rgb="FFC00000"/>
        <rFont val="Arial Black"/>
        <family val="2"/>
      </rPr>
      <t>a</t>
    </r>
    <r>
      <rPr>
        <sz val="11"/>
        <color rgb="FFC00000"/>
        <rFont val="Arial"/>
        <family val="2"/>
      </rPr>
      <t>̱</t>
    </r>
    <r>
      <rPr>
        <sz val="11"/>
        <color rgb="FFC00000"/>
        <rFont val="Arial Black"/>
        <family val="2"/>
      </rPr>
      <t xml:space="preserve">ŋ </t>
    </r>
    <r>
      <rPr>
        <sz val="11"/>
        <color rgb="FFC00000"/>
        <rFont val="Arial"/>
        <family val="2"/>
      </rPr>
      <t>ɛ</t>
    </r>
    <r>
      <rPr>
        <sz val="11"/>
        <color rgb="FFC00000"/>
        <rFont val="Arial Black"/>
        <family val="2"/>
      </rPr>
      <t xml:space="preserve"> naŋ</t>
    </r>
    <r>
      <rPr>
        <sz val="11"/>
        <color rgb="FFC00000"/>
        <rFont val="Arial"/>
        <family val="2"/>
      </rPr>
      <t>ɛ</t>
    </r>
    <r>
      <rPr>
        <sz val="11"/>
        <color rgb="FFC00000"/>
        <rFont val="Arial Black"/>
        <family val="2"/>
      </rPr>
      <t xml:space="preserve"> k</t>
    </r>
    <r>
      <rPr>
        <sz val="11"/>
        <color rgb="FFC00000"/>
        <rFont val="Arial"/>
        <family val="2"/>
      </rPr>
      <t>ɛ</t>
    </r>
    <r>
      <rPr>
        <sz val="11"/>
        <color rgb="FFC00000"/>
        <rFont val="Arial Black"/>
        <family val="2"/>
      </rPr>
      <t xml:space="preserve"> k</t>
    </r>
    <r>
      <rPr>
        <sz val="11"/>
        <color rgb="FFC00000"/>
        <rFont val="Arial"/>
        <family val="2"/>
      </rPr>
      <t>ɔ</t>
    </r>
    <r>
      <rPr>
        <sz val="11"/>
        <color rgb="FFC00000"/>
        <rFont val="Arial Black"/>
        <family val="2"/>
      </rPr>
      <t>r gua</t>
    </r>
    <r>
      <rPr>
        <sz val="11"/>
        <color rgb="FFC00000"/>
        <rFont val="Arial"/>
        <family val="2"/>
      </rPr>
      <t>̱</t>
    </r>
    <r>
      <rPr>
        <sz val="11"/>
        <color rgb="FFC00000"/>
        <rFont val="Arial Black"/>
        <family val="2"/>
      </rPr>
      <t>a</t>
    </r>
    <r>
      <rPr>
        <sz val="11"/>
        <color rgb="FFC00000"/>
        <rFont val="Arial"/>
        <family val="2"/>
      </rPr>
      <t>̱</t>
    </r>
    <r>
      <rPr>
        <sz val="11"/>
        <color rgb="FFC00000"/>
        <rFont val="Arial Black"/>
        <family val="2"/>
      </rPr>
      <t>th</t>
    </r>
  </si>
  <si>
    <r>
      <rPr>
        <sz val="11"/>
        <color rgb="FFC00000"/>
        <rFont val="Arial Black"/>
        <family val="2"/>
      </rPr>
      <t>Thiec513. Kä ca</t>
    </r>
    <r>
      <rPr>
        <sz val="11"/>
        <color rgb="FFC00000"/>
        <rFont val="Arial"/>
        <family val="2"/>
      </rPr>
      <t>̱</t>
    </r>
    <r>
      <rPr>
        <sz val="11"/>
        <color rgb="FFC00000"/>
        <rFont val="Arial Black"/>
        <family val="2"/>
      </rPr>
      <t>ru,dëri</t>
    </r>
    <r>
      <rPr>
        <sz val="11"/>
        <color rgb="FFC00000"/>
        <rFont val="Arial"/>
        <family val="2"/>
      </rPr>
      <t>̱</t>
    </r>
    <r>
      <rPr>
        <sz val="11"/>
        <color rgb="FFC00000"/>
        <rFont val="Arial Black"/>
        <family val="2"/>
      </rPr>
      <t xml:space="preserve"> j</t>
    </r>
    <r>
      <rPr>
        <sz val="11"/>
        <color rgb="FFC00000"/>
        <rFont val="Arial"/>
        <family val="2"/>
      </rPr>
      <t>ɛ</t>
    </r>
    <r>
      <rPr>
        <sz val="11"/>
        <color rgb="FFC00000"/>
        <rFont val="Arial Black"/>
        <family val="2"/>
      </rPr>
      <t xml:space="preserve"> gui</t>
    </r>
    <r>
      <rPr>
        <sz val="11"/>
        <color rgb="FFC00000"/>
        <rFont val="Arial"/>
        <family val="2"/>
      </rPr>
      <t>̱</t>
    </r>
    <r>
      <rPr>
        <sz val="11"/>
        <color rgb="FFC00000"/>
        <rFont val="Arial Black"/>
        <family val="2"/>
      </rPr>
      <t>ci</t>
    </r>
    <r>
      <rPr>
        <sz val="11"/>
        <color rgb="FFC00000"/>
        <rFont val="Arial"/>
        <family val="2"/>
      </rPr>
      <t>̱</t>
    </r>
    <r>
      <rPr>
        <sz val="11"/>
        <color rgb="FFC00000"/>
        <rFont val="Arial Black"/>
        <family val="2"/>
      </rPr>
      <t xml:space="preserve"> PILLTh</t>
    </r>
    <r>
      <rPr>
        <sz val="11"/>
        <color rgb="FFC00000"/>
        <rFont val="Arial"/>
        <family val="2"/>
      </rPr>
      <t>ɔ</t>
    </r>
    <r>
      <rPr>
        <sz val="11"/>
        <color rgb="FFC00000"/>
        <rFont val="Arial Black"/>
        <family val="2"/>
      </rPr>
      <t>ay</t>
    </r>
    <r>
      <rPr>
        <sz val="11"/>
        <color rgb="FFC00000"/>
        <rFont val="Arial"/>
        <family val="2"/>
      </rPr>
      <t>ɛ</t>
    </r>
    <r>
      <rPr>
        <sz val="11"/>
        <color rgb="FFC00000"/>
        <rFont val="Arial Black"/>
        <family val="2"/>
      </rPr>
      <t xml:space="preserve"> k</t>
    </r>
    <r>
      <rPr>
        <sz val="11"/>
        <color rgb="FFC00000"/>
        <rFont val="Arial"/>
        <family val="2"/>
      </rPr>
      <t>ɛ</t>
    </r>
    <r>
      <rPr>
        <sz val="11"/>
        <color rgb="FFC00000"/>
        <rFont val="Arial Black"/>
        <family val="2"/>
      </rPr>
      <t xml:space="preserve"> pial pua</t>
    </r>
    <r>
      <rPr>
        <sz val="11"/>
        <color rgb="FFC00000"/>
        <rFont val="Arial"/>
        <family val="2"/>
      </rPr>
      <t>̱</t>
    </r>
    <r>
      <rPr>
        <sz val="11"/>
        <color rgb="FFC00000"/>
        <rFont val="Arial Black"/>
        <family val="2"/>
      </rPr>
      <t>a</t>
    </r>
    <r>
      <rPr>
        <sz val="11"/>
        <color rgb="FFC00000"/>
        <rFont val="Arial"/>
        <family val="2"/>
      </rPr>
      <t>̱</t>
    </r>
    <r>
      <rPr>
        <sz val="11"/>
        <color rgb="FFC00000"/>
        <rFont val="Arial Black"/>
        <family val="2"/>
      </rPr>
      <t xml:space="preserve">ny mään </t>
    </r>
    <r>
      <rPr>
        <sz val="11"/>
        <color rgb="FFC00000"/>
        <rFont val="Arial"/>
        <family val="2"/>
      </rPr>
      <t>ɛ</t>
    </r>
    <r>
      <rPr>
        <sz val="11"/>
        <color rgb="FFC00000"/>
        <rFont val="Arial Black"/>
        <family val="2"/>
      </rPr>
      <t xml:space="preserve">n </t>
    </r>
    <r>
      <rPr>
        <sz val="11"/>
        <color rgb="FFC00000"/>
        <rFont val="Arial"/>
        <family val="2"/>
      </rPr>
      <t>ɣ</t>
    </r>
    <r>
      <rPr>
        <sz val="11"/>
        <color rgb="FFC00000"/>
        <rFont val="Arial Black"/>
        <family val="2"/>
      </rPr>
      <t>öö dee k</t>
    </r>
    <r>
      <rPr>
        <sz val="11"/>
        <color rgb="FFC00000"/>
        <rFont val="Arial"/>
        <family val="2"/>
      </rPr>
      <t>ɛ</t>
    </r>
    <r>
      <rPr>
        <sz val="11"/>
        <color rgb="FFC00000"/>
        <rFont val="Arial Black"/>
        <family val="2"/>
      </rPr>
      <t>n</t>
    </r>
    <r>
      <rPr>
        <sz val="11"/>
        <color rgb="FFC00000"/>
        <rFont val="Arial"/>
        <family val="2"/>
      </rPr>
      <t>ɛ</t>
    </r>
    <r>
      <rPr>
        <sz val="11"/>
        <color rgb="FFC00000"/>
        <rFont val="Arial Black"/>
        <family val="2"/>
      </rPr>
      <t>gu</t>
    </r>
    <r>
      <rPr>
        <sz val="11"/>
        <color rgb="FFC00000"/>
        <rFont val="Arial"/>
        <family val="2"/>
      </rPr>
      <t>ɔ̱ɔ̱</t>
    </r>
    <r>
      <rPr>
        <sz val="11"/>
        <color rgb="FFC00000"/>
        <rFont val="Arial Black"/>
        <family val="2"/>
      </rPr>
      <t>r k</t>
    </r>
    <r>
      <rPr>
        <sz val="11"/>
        <color rgb="FFC00000"/>
        <rFont val="Arial"/>
        <family val="2"/>
      </rPr>
      <t>ɛ</t>
    </r>
    <r>
      <rPr>
        <sz val="11"/>
        <color rgb="FFC00000"/>
        <rFont val="Arial Black"/>
        <family val="2"/>
      </rPr>
      <t xml:space="preserve"> run ti</t>
    </r>
    <r>
      <rPr>
        <sz val="11"/>
        <color rgb="FFC00000"/>
        <rFont val="Arial"/>
        <family val="2"/>
      </rPr>
      <t>̱</t>
    </r>
    <r>
      <rPr>
        <sz val="11"/>
        <color rgb="FFC00000"/>
        <rFont val="Arial Black"/>
        <family val="2"/>
      </rPr>
      <t xml:space="preserve"> ŋuan </t>
    </r>
    <r>
      <rPr>
        <sz val="11"/>
        <color rgb="FFC00000"/>
        <rFont val="Arial"/>
        <family val="2"/>
      </rPr>
      <t>ɛ</t>
    </r>
    <r>
      <rPr>
        <sz val="11"/>
        <color rgb="FFC00000"/>
        <rFont val="Arial Black"/>
        <family val="2"/>
      </rPr>
      <t xml:space="preserve"> thil käp cu</t>
    </r>
    <r>
      <rPr>
        <sz val="11"/>
        <color rgb="FFC00000"/>
        <rFont val="Arial"/>
        <family val="2"/>
      </rPr>
      <t>ɔ̱ɔ̱</t>
    </r>
    <r>
      <rPr>
        <sz val="11"/>
        <color rgb="FFC00000"/>
        <rFont val="Arial Black"/>
        <family val="2"/>
      </rPr>
      <t>ŋ ki</t>
    </r>
    <r>
      <rPr>
        <sz val="11"/>
        <color rgb="FFC00000"/>
        <rFont val="Arial"/>
        <family val="2"/>
      </rPr>
      <t>̱ɛ</t>
    </r>
    <r>
      <rPr>
        <sz val="11"/>
        <color rgb="FFC00000"/>
        <rFont val="Arial Black"/>
        <family val="2"/>
      </rPr>
      <t xml:space="preserve"> dër</t>
    </r>
    <r>
      <rPr>
        <sz val="11"/>
        <color rgb="FFC00000"/>
        <rFont val="Arial"/>
        <family val="2"/>
      </rPr>
      <t>ɛ</t>
    </r>
    <r>
      <rPr>
        <sz val="11"/>
        <color rgb="FFC00000"/>
        <rFont val="Arial Black"/>
        <family val="2"/>
      </rPr>
      <t xml:space="preserve"> l</t>
    </r>
    <r>
      <rPr>
        <sz val="11"/>
        <color rgb="FFC00000"/>
        <rFont val="Arial"/>
        <family val="2"/>
      </rPr>
      <t>ɔ̱</t>
    </r>
    <r>
      <rPr>
        <sz val="11"/>
        <color rgb="FFC00000"/>
        <rFont val="Arial Black"/>
        <family val="2"/>
      </rPr>
      <t>a</t>
    </r>
    <r>
      <rPr>
        <sz val="11"/>
        <color rgb="FFC00000"/>
        <rFont val="Arial"/>
        <family val="2"/>
      </rPr>
      <t>̱</t>
    </r>
    <r>
      <rPr>
        <sz val="11"/>
        <color rgb="FFC00000"/>
        <rFont val="Arial Black"/>
        <family val="2"/>
      </rPr>
      <t xml:space="preserve">ŋ </t>
    </r>
    <r>
      <rPr>
        <sz val="11"/>
        <color rgb="FFC00000"/>
        <rFont val="Arial"/>
        <family val="2"/>
      </rPr>
      <t>ɛ</t>
    </r>
    <r>
      <rPr>
        <sz val="11"/>
        <color rgb="FFC00000"/>
        <rFont val="Arial Black"/>
        <family val="2"/>
      </rPr>
      <t xml:space="preserve"> naŋ</t>
    </r>
    <r>
      <rPr>
        <sz val="11"/>
        <color rgb="FFC00000"/>
        <rFont val="Arial"/>
        <family val="2"/>
      </rPr>
      <t>ɛ</t>
    </r>
    <r>
      <rPr>
        <sz val="11"/>
        <color rgb="FFC00000"/>
        <rFont val="Arial Black"/>
        <family val="2"/>
      </rPr>
      <t xml:space="preserve"> k</t>
    </r>
    <r>
      <rPr>
        <sz val="11"/>
        <color rgb="FFC00000"/>
        <rFont val="Arial"/>
        <family val="2"/>
      </rPr>
      <t>ɛ</t>
    </r>
    <r>
      <rPr>
        <sz val="11"/>
        <color rgb="FFC00000"/>
        <rFont val="Arial Black"/>
        <family val="2"/>
      </rPr>
      <t xml:space="preserve"> k</t>
    </r>
    <r>
      <rPr>
        <sz val="11"/>
        <color rgb="FFC00000"/>
        <rFont val="Arial"/>
        <family val="2"/>
      </rPr>
      <t>ɔ</t>
    </r>
    <r>
      <rPr>
        <sz val="11"/>
        <color rgb="FFC00000"/>
        <rFont val="Arial Black"/>
        <family val="2"/>
      </rPr>
      <t>r gua</t>
    </r>
    <r>
      <rPr>
        <sz val="11"/>
        <color rgb="FFC00000"/>
        <rFont val="Arial"/>
        <family val="2"/>
      </rPr>
      <t>̱</t>
    </r>
    <r>
      <rPr>
        <sz val="11"/>
        <color rgb="FFC00000"/>
        <rFont val="Arial Black"/>
        <family val="2"/>
      </rPr>
      <t>a</t>
    </r>
    <r>
      <rPr>
        <sz val="11"/>
        <color rgb="FFC00000"/>
        <rFont val="Arial"/>
        <family val="2"/>
      </rPr>
      <t>̱</t>
    </r>
    <r>
      <rPr>
        <sz val="11"/>
        <color rgb="FFC00000"/>
        <rFont val="Arial Black"/>
        <family val="2"/>
      </rPr>
      <t>th ?</t>
    </r>
  </si>
  <si>
    <r>
      <rPr>
        <sz val="11"/>
        <color rgb="FFC00000"/>
        <rFont val="Arial Black"/>
        <family val="2"/>
      </rPr>
      <t>Thiec514. Mi</t>
    </r>
    <r>
      <rPr>
        <sz val="11"/>
        <color rgb="FFC00000"/>
        <rFont val="Arial"/>
        <family val="2"/>
      </rPr>
      <t>̱</t>
    </r>
    <r>
      <rPr>
        <sz val="11"/>
        <color rgb="FFC00000"/>
        <rFont val="Arial Black"/>
        <family val="2"/>
      </rPr>
      <t xml:space="preserve"> /käni</t>
    </r>
    <r>
      <rPr>
        <sz val="11"/>
        <color rgb="FFC00000"/>
        <rFont val="Arial"/>
        <family val="2"/>
      </rPr>
      <t>̱</t>
    </r>
    <r>
      <rPr>
        <sz val="11"/>
        <color rgb="FFC00000"/>
        <rFont val="Arial Black"/>
        <family val="2"/>
      </rPr>
      <t>j</t>
    </r>
    <r>
      <rPr>
        <sz val="11"/>
        <color rgb="FFC00000"/>
        <rFont val="Arial"/>
        <family val="2"/>
      </rPr>
      <t>ɛ</t>
    </r>
    <r>
      <rPr>
        <sz val="11"/>
        <color rgb="FFC00000"/>
        <rFont val="Arial Black"/>
        <family val="2"/>
      </rPr>
      <t xml:space="preserve"> mët nh</t>
    </r>
    <r>
      <rPr>
        <sz val="11"/>
        <color rgb="FFC00000"/>
        <rFont val="Arial"/>
        <family val="2"/>
      </rPr>
      <t>ɔ</t>
    </r>
    <r>
      <rPr>
        <sz val="11"/>
        <color rgb="FFC00000"/>
        <rFont val="Arial Black"/>
        <family val="2"/>
      </rPr>
      <t>k i</t>
    </r>
    <r>
      <rPr>
        <sz val="11"/>
        <color rgb="FFC00000"/>
        <rFont val="Arial"/>
        <family val="2"/>
      </rPr>
      <t>̱</t>
    </r>
    <r>
      <rPr>
        <sz val="11"/>
        <color rgb="FFC00000"/>
        <rFont val="Arial Black"/>
        <family val="2"/>
      </rPr>
      <t xml:space="preserve"> bi</t>
    </r>
    <r>
      <rPr>
        <sz val="11"/>
        <color rgb="FFC00000"/>
        <rFont val="Arial"/>
        <family val="2"/>
      </rPr>
      <t>̱</t>
    </r>
    <r>
      <rPr>
        <sz val="11"/>
        <color rgb="FFC00000"/>
        <rFont val="Arial Black"/>
        <family val="2"/>
      </rPr>
      <t xml:space="preserve"> j</t>
    </r>
    <r>
      <rPr>
        <sz val="11"/>
        <color rgb="FFC00000"/>
        <rFont val="Arial"/>
        <family val="2"/>
      </rPr>
      <t>ɛ</t>
    </r>
    <r>
      <rPr>
        <sz val="11"/>
        <color rgb="FFC00000"/>
        <rFont val="Arial Black"/>
        <family val="2"/>
      </rPr>
      <t xml:space="preserve"> gu</t>
    </r>
    <r>
      <rPr>
        <sz val="11"/>
        <color rgb="FFC00000"/>
        <rFont val="Arial"/>
        <family val="2"/>
      </rPr>
      <t>ɔ̱ɔ̱</t>
    </r>
    <r>
      <rPr>
        <sz val="11"/>
        <color rgb="FFC00000"/>
        <rFont val="Arial Black"/>
        <family val="2"/>
      </rPr>
      <t xml:space="preserve">r </t>
    </r>
    <r>
      <rPr>
        <sz val="11"/>
        <color rgb="FFC00000"/>
        <rFont val="Arial"/>
        <family val="2"/>
      </rPr>
      <t>ɛ</t>
    </r>
    <r>
      <rPr>
        <sz val="11"/>
        <color rgb="FFC00000"/>
        <rFont val="Arial Black"/>
        <family val="2"/>
      </rPr>
      <t xml:space="preserve">n PILL </t>
    </r>
    <r>
      <rPr>
        <sz val="11"/>
        <color rgb="FFC00000"/>
        <rFont val="Arial"/>
        <family val="2"/>
      </rPr>
      <t>ɛ</t>
    </r>
    <r>
      <rPr>
        <sz val="11"/>
        <color rgb="FFC00000"/>
        <rFont val="Arial Black"/>
        <family val="2"/>
      </rPr>
      <t>m</t>
    </r>
    <r>
      <rPr>
        <sz val="11"/>
        <color rgb="FFC00000"/>
        <rFont val="Arial"/>
        <family val="2"/>
      </rPr>
      <t>ɛ</t>
    </r>
    <r>
      <rPr>
        <sz val="11"/>
        <color rgb="FFC00000"/>
        <rFont val="Arial Black"/>
        <family val="2"/>
      </rPr>
      <t xml:space="preserve"> . Gui</t>
    </r>
    <r>
      <rPr>
        <sz val="11"/>
        <color rgb="FFC00000"/>
        <rFont val="Arial"/>
        <family val="2"/>
      </rPr>
      <t>̱</t>
    </r>
    <r>
      <rPr>
        <sz val="11"/>
        <color rgb="FFC00000"/>
        <rFont val="Arial Black"/>
        <family val="2"/>
      </rPr>
      <t>ci</t>
    </r>
    <r>
      <rPr>
        <sz val="11"/>
        <color rgb="FFC00000"/>
        <rFont val="Arial"/>
        <family val="2"/>
      </rPr>
      <t>̱</t>
    </r>
    <r>
      <rPr>
        <sz val="11"/>
        <color rgb="FFC00000"/>
        <rFont val="Arial Black"/>
        <family val="2"/>
      </rPr>
      <t xml:space="preserve"> j</t>
    </r>
    <r>
      <rPr>
        <sz val="11"/>
        <color rgb="FFC00000"/>
        <rFont val="Arial"/>
        <family val="2"/>
      </rPr>
      <t>ɛ</t>
    </r>
    <r>
      <rPr>
        <sz val="11"/>
        <color rgb="FFC00000"/>
        <rFont val="Arial Black"/>
        <family val="2"/>
      </rPr>
      <t xml:space="preserve"> dee c</t>
    </r>
    <r>
      <rPr>
        <sz val="11"/>
        <color rgb="FFC00000"/>
        <rFont val="Arial"/>
        <family val="2"/>
      </rPr>
      <t>ɔ</t>
    </r>
    <r>
      <rPr>
        <sz val="11"/>
        <color rgb="FFC00000"/>
        <rFont val="Arial Black"/>
        <family val="2"/>
      </rPr>
      <t>wdu /määndu j</t>
    </r>
    <r>
      <rPr>
        <sz val="11"/>
        <color rgb="FFC00000"/>
        <rFont val="Arial"/>
        <family val="2"/>
      </rPr>
      <t>ɛ</t>
    </r>
    <r>
      <rPr>
        <sz val="11"/>
        <color rgb="FFC00000"/>
        <rFont val="Arial Black"/>
        <family val="2"/>
      </rPr>
      <t xml:space="preserve"> nh</t>
    </r>
    <r>
      <rPr>
        <sz val="11"/>
        <color rgb="FFC00000"/>
        <rFont val="Arial"/>
        <family val="2"/>
      </rPr>
      <t>ɔ</t>
    </r>
    <r>
      <rPr>
        <sz val="11"/>
        <color rgb="FFC00000"/>
        <rFont val="Arial Black"/>
        <family val="2"/>
      </rPr>
      <t>k ki</t>
    </r>
    <r>
      <rPr>
        <sz val="11"/>
        <color rgb="FFC00000"/>
        <rFont val="Arial"/>
        <family val="2"/>
      </rPr>
      <t>̱ɛ</t>
    </r>
    <r>
      <rPr>
        <sz val="11"/>
        <color rgb="FFC00000"/>
        <rFont val="Arial Black"/>
        <family val="2"/>
      </rPr>
      <t xml:space="preserve"> dër</t>
    </r>
    <r>
      <rPr>
        <sz val="11"/>
        <color rgb="FFC00000"/>
        <rFont val="Arial"/>
        <family val="2"/>
      </rPr>
      <t>ɛ</t>
    </r>
    <r>
      <rPr>
        <sz val="11"/>
        <color rgb="FFC00000"/>
        <rFont val="Arial Black"/>
        <family val="2"/>
      </rPr>
      <t xml:space="preserve"> j</t>
    </r>
    <r>
      <rPr>
        <sz val="11"/>
        <color rgb="FFC00000"/>
        <rFont val="Arial"/>
        <family val="2"/>
      </rPr>
      <t>ɛ</t>
    </r>
    <r>
      <rPr>
        <sz val="11"/>
        <color rgb="FFC00000"/>
        <rFont val="Arial Black"/>
        <family val="2"/>
      </rPr>
      <t xml:space="preserve"> lök?</t>
    </r>
  </si>
  <si>
    <t>Thiec515. Mi̱ /käni̱ jɛ mët nhɔk i̱ bi̱ jɛ guɔ̱ɔ̱r ɛn PILL ɛmɛ ,gui'ci̱ jɛ dee cɔwdu /määthdu jɛ nhɔk ki̱ɛ dërɛ lo̱k /</t>
  </si>
  <si>
    <t>Thiec517. Ɛ nɛy käni̱ PILLkɛ jɔakɔ ? Dëra kɔr runi̱ da̱ŋ rɛw ki̱ɛ gua̱a̱th mi̱ bäär ?</t>
  </si>
  <si>
    <t>Thiec519. Mi̱ ca ti̱ diaal la̱th lät bɛ. Dërɛjɛ  lari̱ ci̱ ro̱ŋ ki̱ɛ /känɛ ro̱ŋ kɛ kyäi̱du kɛ PILL  ?</t>
  </si>
  <si>
    <t>Thiec522. Gui̱ci̱ jɛ i̱ dërɛ gɔaa i̱di̱ ɛn ɣöö dëri̱ PILL naŋ kɛ gua̱a̱th ɛ tee nhiam ɔ ?</t>
  </si>
  <si>
    <t>PILL kɛ ga̱ŋ ri̱kni̱ tin dee tuɔk</t>
  </si>
  <si>
    <t>Thiec501. Ɛn tämɛ ,göörä ɣöö ta̱a̱ kɛ thi̱ëëcni̱ kɛ kui̱c EMERRHENCY PILL Tekɛ gua̱a̱th ki̱ɛ ram mi̱ ŋäci̱ mi̱ dëri̱ EMERgency PILLji̱ek thi̱n / ji̱ek thi̱n ?</t>
  </si>
  <si>
    <t>Thiec502. Mi̱ ca ti̱ diaal läth lät bɛ. Dërɛ  thi̱a̱k  ki̱ɛ dërɛ buɔ̱m ɛn ɣöö bi̱ PILL ji̱ek mi̱  nhɔk i̱ jɛ dëri̱ jɛ na̱ŋ /</t>
  </si>
  <si>
    <t>Thiec503. Kɛ nɛy da̱ŋdi̱ ,ji̱ekɛ /känɛ naŋ Emerhency PILL kä ɛ gɔaa ɛ lɔ̱ŋ ki̱ɛ /känɛ gɔaa lɔ̱ŋ ?</t>
  </si>
  <si>
    <t>Thiec504. Lɛli̱w dɛ,ji̱ekɛ /kɛn naŋ Emergency Pillkä ɛ gɔaa ɛ lɔ̱ŋ ki̱ɛ /känɛ gɔaa ɛ lɔ̱ŋ ?</t>
  </si>
  <si>
    <t>Thiec505. Kä ca̱ru ,ɛn naŋ Emergency PILLkä gɔaayɛ  kɛ ga̱ŋ ruëtä ?</t>
  </si>
  <si>
    <r>
      <rPr>
        <sz val="11"/>
        <color rgb="FFC00000"/>
        <rFont val="Arial Black"/>
        <family val="2"/>
      </rPr>
      <t>Thiec506. Kä ca</t>
    </r>
    <r>
      <rPr>
        <sz val="11"/>
        <color rgb="FFC00000"/>
        <rFont val="Arial"/>
        <family val="2"/>
      </rPr>
      <t>̱</t>
    </r>
    <r>
      <rPr>
        <sz val="11"/>
        <color rgb="FFC00000"/>
        <rFont val="Arial Black"/>
        <family val="2"/>
      </rPr>
      <t>ru ( thil</t>
    </r>
    <r>
      <rPr>
        <sz val="11"/>
        <color rgb="FFC00000"/>
        <rFont val="Arial"/>
        <family val="2"/>
      </rPr>
      <t>ɛ</t>
    </r>
    <r>
      <rPr>
        <sz val="11"/>
        <color rgb="FFC00000"/>
        <rFont val="Arial Black"/>
        <family val="2"/>
      </rPr>
      <t xml:space="preserve"> ni</t>
    </r>
    <r>
      <rPr>
        <sz val="11"/>
        <color rgb="FFC00000"/>
        <rFont val="Arial"/>
        <family val="2"/>
      </rPr>
      <t>̱</t>
    </r>
    <r>
      <rPr>
        <sz val="11"/>
        <color rgb="FFC00000"/>
        <rFont val="Arial Black"/>
        <family val="2"/>
      </rPr>
      <t xml:space="preserve"> gua</t>
    </r>
    <r>
      <rPr>
        <sz val="11"/>
        <color rgb="FFC00000"/>
        <rFont val="Arial"/>
        <family val="2"/>
      </rPr>
      <t>̱</t>
    </r>
    <r>
      <rPr>
        <sz val="11"/>
        <color rgb="FFC00000"/>
        <rFont val="Arial Black"/>
        <family val="2"/>
      </rPr>
      <t>cd</t>
    </r>
    <r>
      <rPr>
        <sz val="11"/>
        <color rgb="FFC00000"/>
        <rFont val="Arial"/>
        <family val="2"/>
      </rPr>
      <t>ɛ</t>
    </r>
    <r>
      <rPr>
        <sz val="11"/>
        <color rgb="FFC00000"/>
        <rFont val="Arial Black"/>
        <family val="2"/>
      </rPr>
      <t xml:space="preserve"> k</t>
    </r>
    <r>
      <rPr>
        <sz val="11"/>
        <color rgb="FFC00000"/>
        <rFont val="Arial"/>
        <family val="2"/>
      </rPr>
      <t>ɛ</t>
    </r>
    <r>
      <rPr>
        <sz val="11"/>
        <color rgb="FFC00000"/>
        <rFont val="Arial Black"/>
        <family val="2"/>
      </rPr>
      <t xml:space="preserve"> ben bu</t>
    </r>
    <r>
      <rPr>
        <sz val="11"/>
        <color rgb="FFC00000"/>
        <rFont val="Arial"/>
        <family val="2"/>
      </rPr>
      <t>ɔ̱</t>
    </r>
    <r>
      <rPr>
        <sz val="11"/>
        <color rgb="FFC00000"/>
        <rFont val="Arial Black"/>
        <family val="2"/>
      </rPr>
      <t>th mään 0dëri</t>
    </r>
    <r>
      <rPr>
        <sz val="11"/>
        <color rgb="FFC00000"/>
        <rFont val="Arial"/>
        <family val="2"/>
      </rPr>
      <t>̱</t>
    </r>
    <r>
      <rPr>
        <sz val="11"/>
        <color rgb="FFC00000"/>
        <rFont val="Arial Black"/>
        <family val="2"/>
      </rPr>
      <t xml:space="preserve">  j</t>
    </r>
    <r>
      <rPr>
        <sz val="11"/>
        <color rgb="FFC00000"/>
        <rFont val="Arial"/>
        <family val="2"/>
      </rPr>
      <t>ɛ</t>
    </r>
    <r>
      <rPr>
        <sz val="11"/>
        <color rgb="FFC00000"/>
        <rFont val="Arial Black"/>
        <family val="2"/>
      </rPr>
      <t xml:space="preserve"> gui</t>
    </r>
    <r>
      <rPr>
        <sz val="11"/>
        <color rgb="FFC00000"/>
        <rFont val="Arial"/>
        <family val="2"/>
      </rPr>
      <t>̱</t>
    </r>
    <r>
      <rPr>
        <sz val="11"/>
        <color rgb="FFC00000"/>
        <rFont val="Arial Black"/>
        <family val="2"/>
      </rPr>
      <t>ci</t>
    </r>
    <r>
      <rPr>
        <sz val="11"/>
        <color rgb="FFC00000"/>
        <rFont val="Arial"/>
        <family val="2"/>
      </rPr>
      <t>̱</t>
    </r>
    <r>
      <rPr>
        <sz val="11"/>
        <color rgb="FFC00000"/>
        <rFont val="Arial Black"/>
        <family val="2"/>
      </rPr>
      <t xml:space="preserve"> Emergency PILLdër</t>
    </r>
    <r>
      <rPr>
        <sz val="11"/>
        <color rgb="FFC00000"/>
        <rFont val="Arial"/>
        <family val="2"/>
      </rPr>
      <t>ɛ</t>
    </r>
    <r>
      <rPr>
        <sz val="11"/>
        <color rgb="FFC00000"/>
        <rFont val="Arial Black"/>
        <family val="2"/>
      </rPr>
      <t xml:space="preserve"> thil t</t>
    </r>
    <r>
      <rPr>
        <sz val="11"/>
        <color rgb="FFC00000"/>
        <rFont val="Arial"/>
        <family val="2"/>
      </rPr>
      <t>ɛ̈</t>
    </r>
    <r>
      <rPr>
        <sz val="11"/>
        <color rgb="FFC00000"/>
        <rFont val="Arial Black"/>
        <family val="2"/>
      </rPr>
      <t>thäl</t>
    </r>
    <r>
      <rPr>
        <sz val="11"/>
        <color rgb="FFC00000"/>
        <rFont val="Arial"/>
        <family val="2"/>
      </rPr>
      <t>ɔ</t>
    </r>
    <r>
      <rPr>
        <sz val="11"/>
        <color rgb="FFC00000"/>
        <rFont val="Arial Black"/>
        <family val="2"/>
      </rPr>
      <t>aac nöŋ?</t>
    </r>
  </si>
  <si>
    <t>Thiec507. Kä ca̱ru dëri̱ jɛ gui̱ci̱ Emergency Pilllotɛ rɔ ki̱ɛ /cɛ rɔ kɛ ram mi̱ ce̱tkɛ ji̱ ?</t>
  </si>
  <si>
    <t xml:space="preserve">Thiec508. Kä ca̱ru ,dëri̱ jɛ gui̱ci̱  Emergency PILL thi̱a̱k guuri̱ dɛ  ki̱ɛ bumɛ ?gɔaayɛ </t>
  </si>
  <si>
    <t>Thiec509. Kä ca̱ru ,dëri̱ jɛ gui̱ci̱ Emergency PILL dërɛ puɔ̱ny nöŋ ri̱ɛk " mi̱ ɛ ɣɔ̱ɔ̱n , dërɛ di̱ t ɛ lɔ̱ŋ ki̱ɛ cɛ dër di̱t /</t>
  </si>
  <si>
    <t>Thiec510. Kä ca̱ru ,dëri̱ jɛ gui̱ci̱ i̱ Emergency PILL de̱rɛ gua̱c kɛ ta̱a̱ in la bee kɛ buɔ̱th mään ni̱ ci̱aaŋ?</t>
  </si>
  <si>
    <r>
      <rPr>
        <sz val="11"/>
        <color rgb="FFC00000"/>
        <rFont val="Arial Black"/>
        <family val="2"/>
      </rPr>
      <t>Thiec512. Kä ca</t>
    </r>
    <r>
      <rPr>
        <sz val="11"/>
        <color rgb="FFC00000"/>
        <rFont val="Arial"/>
        <family val="2"/>
      </rPr>
      <t>̱</t>
    </r>
    <r>
      <rPr>
        <sz val="11"/>
        <color rgb="FFC00000"/>
        <rFont val="Arial Black"/>
        <family val="2"/>
      </rPr>
      <t>ru ( thil</t>
    </r>
    <r>
      <rPr>
        <sz val="11"/>
        <color rgb="FFC00000"/>
        <rFont val="Arial"/>
        <family val="2"/>
      </rPr>
      <t>ɛ</t>
    </r>
    <r>
      <rPr>
        <sz val="11"/>
        <color rgb="FFC00000"/>
        <rFont val="Arial Black"/>
        <family val="2"/>
      </rPr>
      <t xml:space="preserve"> ni</t>
    </r>
    <r>
      <rPr>
        <sz val="11"/>
        <color rgb="FFC00000"/>
        <rFont val="Arial"/>
        <family val="2"/>
      </rPr>
      <t>̱</t>
    </r>
    <r>
      <rPr>
        <sz val="11"/>
        <color rgb="FFC00000"/>
        <rFont val="Arial Black"/>
        <family val="2"/>
      </rPr>
      <t xml:space="preserve"> gua</t>
    </r>
    <r>
      <rPr>
        <sz val="11"/>
        <color rgb="FFC00000"/>
        <rFont val="Arial"/>
        <family val="2"/>
      </rPr>
      <t>̱</t>
    </r>
    <r>
      <rPr>
        <sz val="11"/>
        <color rgb="FFC00000"/>
        <rFont val="Arial Black"/>
        <family val="2"/>
      </rPr>
      <t>cd</t>
    </r>
    <r>
      <rPr>
        <sz val="11"/>
        <color rgb="FFC00000"/>
        <rFont val="Arial"/>
        <family val="2"/>
      </rPr>
      <t>ɛ</t>
    </r>
    <r>
      <rPr>
        <sz val="11"/>
        <color rgb="FFC00000"/>
        <rFont val="Arial Black"/>
        <family val="2"/>
      </rPr>
      <t xml:space="preserve"> k</t>
    </r>
    <r>
      <rPr>
        <sz val="11"/>
        <color rgb="FFC00000"/>
        <rFont val="Arial"/>
        <family val="2"/>
      </rPr>
      <t>ɛ</t>
    </r>
    <r>
      <rPr>
        <sz val="11"/>
        <color rgb="FFC00000"/>
        <rFont val="Arial Black"/>
        <family val="2"/>
      </rPr>
      <t xml:space="preserve"> ben bu</t>
    </r>
    <r>
      <rPr>
        <sz val="11"/>
        <color rgb="FFC00000"/>
        <rFont val="Arial"/>
        <family val="2"/>
      </rPr>
      <t>ɔ̱</t>
    </r>
    <r>
      <rPr>
        <sz val="11"/>
        <color rgb="FFC00000"/>
        <rFont val="Arial Black"/>
        <family val="2"/>
      </rPr>
      <t>th mään 0dëri</t>
    </r>
    <r>
      <rPr>
        <sz val="11"/>
        <color rgb="FFC00000"/>
        <rFont val="Arial"/>
        <family val="2"/>
      </rPr>
      <t>̱</t>
    </r>
    <r>
      <rPr>
        <sz val="11"/>
        <color rgb="FFC00000"/>
        <rFont val="Arial Black"/>
        <family val="2"/>
      </rPr>
      <t xml:space="preserve">  j</t>
    </r>
    <r>
      <rPr>
        <sz val="11"/>
        <color rgb="FFC00000"/>
        <rFont val="Arial"/>
        <family val="2"/>
      </rPr>
      <t>ɛ</t>
    </r>
    <r>
      <rPr>
        <sz val="11"/>
        <color rgb="FFC00000"/>
        <rFont val="Arial Black"/>
        <family val="2"/>
      </rPr>
      <t xml:space="preserve"> gui</t>
    </r>
    <r>
      <rPr>
        <sz val="11"/>
        <color rgb="FFC00000"/>
        <rFont val="Arial"/>
        <family val="2"/>
      </rPr>
      <t>̱</t>
    </r>
    <r>
      <rPr>
        <sz val="11"/>
        <color rgb="FFC00000"/>
        <rFont val="Arial Black"/>
        <family val="2"/>
      </rPr>
      <t>ci</t>
    </r>
    <r>
      <rPr>
        <sz val="11"/>
        <color rgb="FFC00000"/>
        <rFont val="Arial"/>
        <family val="2"/>
      </rPr>
      <t>̱</t>
    </r>
    <r>
      <rPr>
        <sz val="11"/>
        <color rgb="FFC00000"/>
        <rFont val="Arial Black"/>
        <family val="2"/>
      </rPr>
      <t xml:space="preserve"> Emergency PILLdër</t>
    </r>
    <r>
      <rPr>
        <sz val="11"/>
        <color rgb="FFC00000"/>
        <rFont val="Arial"/>
        <family val="2"/>
      </rPr>
      <t>ɛ</t>
    </r>
    <r>
      <rPr>
        <sz val="11"/>
        <color rgb="FFC00000"/>
        <rFont val="Arial Black"/>
        <family val="2"/>
      </rPr>
      <t xml:space="preserve"> thil t</t>
    </r>
    <r>
      <rPr>
        <sz val="11"/>
        <color rgb="FFC00000"/>
        <rFont val="Arial"/>
        <family val="2"/>
      </rPr>
      <t>ɛ̈</t>
    </r>
    <r>
      <rPr>
        <sz val="11"/>
        <color rgb="FFC00000"/>
        <rFont val="Arial Black"/>
        <family val="2"/>
      </rPr>
      <t>thäl</t>
    </r>
    <r>
      <rPr>
        <sz val="11"/>
        <color rgb="FFC00000"/>
        <rFont val="Arial"/>
        <family val="2"/>
      </rPr>
      <t>ɔ</t>
    </r>
    <r>
      <rPr>
        <sz val="11"/>
        <color rgb="FFC00000"/>
        <rFont val="Arial Black"/>
        <family val="2"/>
      </rPr>
      <t>aac nöŋ?</t>
    </r>
  </si>
  <si>
    <r>
      <rPr>
        <sz val="11"/>
        <color rgb="FFC00000"/>
        <rFont val="Arial Black"/>
        <family val="2"/>
      </rPr>
      <t>Thiec513. Kä ca</t>
    </r>
    <r>
      <rPr>
        <sz val="11"/>
        <color rgb="FFC00000"/>
        <rFont val="Arial"/>
        <family val="2"/>
      </rPr>
      <t>̱</t>
    </r>
    <r>
      <rPr>
        <sz val="11"/>
        <color rgb="FFC00000"/>
        <rFont val="Arial Black"/>
        <family val="2"/>
      </rPr>
      <t>ru, dër</t>
    </r>
    <r>
      <rPr>
        <sz val="11"/>
        <color rgb="FFC00000"/>
        <rFont val="Arial"/>
        <family val="2"/>
      </rPr>
      <t>ɛ</t>
    </r>
    <r>
      <rPr>
        <sz val="11"/>
        <color rgb="FFC00000"/>
        <rFont val="Arial Black"/>
        <family val="2"/>
      </rPr>
      <t xml:space="preserve"> j</t>
    </r>
    <r>
      <rPr>
        <sz val="11"/>
        <color rgb="FFC00000"/>
        <rFont val="Arial"/>
        <family val="2"/>
      </rPr>
      <t>ɛ</t>
    </r>
    <r>
      <rPr>
        <sz val="11"/>
        <color rgb="FFC00000"/>
        <rFont val="Arial Black"/>
        <family val="2"/>
      </rPr>
      <t xml:space="preserve"> gui</t>
    </r>
    <r>
      <rPr>
        <sz val="11"/>
        <color rgb="FFC00000"/>
        <rFont val="Arial"/>
        <family val="2"/>
      </rPr>
      <t>̱</t>
    </r>
    <r>
      <rPr>
        <sz val="11"/>
        <color rgb="FFC00000"/>
        <rFont val="Arial Black"/>
        <family val="2"/>
      </rPr>
      <t>ci</t>
    </r>
    <r>
      <rPr>
        <sz val="11"/>
        <color rgb="FFC00000"/>
        <rFont val="Arial"/>
        <family val="2"/>
      </rPr>
      <t>̱</t>
    </r>
    <r>
      <rPr>
        <sz val="11"/>
        <color rgb="FFC00000"/>
        <rFont val="Arial Black"/>
        <family val="2"/>
      </rPr>
      <t xml:space="preserve"> Emergency Pillg</t>
    </r>
    <r>
      <rPr>
        <sz val="11"/>
        <color rgb="FFC00000"/>
        <rFont val="Arial"/>
        <family val="2"/>
      </rPr>
      <t>ɔ</t>
    </r>
    <r>
      <rPr>
        <sz val="11"/>
        <color rgb="FFC00000"/>
        <rFont val="Arial Black"/>
        <family val="2"/>
      </rPr>
      <t>aay</t>
    </r>
    <r>
      <rPr>
        <sz val="11"/>
        <color rgb="FFC00000"/>
        <rFont val="Arial"/>
        <family val="2"/>
      </rPr>
      <t>ɛ</t>
    </r>
    <r>
      <rPr>
        <sz val="11"/>
        <color rgb="FFC00000"/>
        <rFont val="Arial Black"/>
        <family val="2"/>
      </rPr>
      <t xml:space="preserve"> k</t>
    </r>
    <r>
      <rPr>
        <sz val="11"/>
        <color rgb="FFC00000"/>
        <rFont val="Arial"/>
        <family val="2"/>
      </rPr>
      <t>ɛ</t>
    </r>
    <r>
      <rPr>
        <sz val="11"/>
        <color rgb="FFC00000"/>
        <rFont val="Arial Black"/>
        <family val="2"/>
      </rPr>
      <t xml:space="preserve"> pual pua</t>
    </r>
    <r>
      <rPr>
        <sz val="11"/>
        <color rgb="FFC00000"/>
        <rFont val="Arial"/>
        <family val="2"/>
      </rPr>
      <t>̱</t>
    </r>
    <r>
      <rPr>
        <sz val="11"/>
        <color rgb="FFC00000"/>
        <rFont val="Arial Black"/>
        <family val="2"/>
      </rPr>
      <t>a</t>
    </r>
    <r>
      <rPr>
        <sz val="11"/>
        <color rgb="FFC00000"/>
        <rFont val="Arial"/>
        <family val="2"/>
      </rPr>
      <t>̱</t>
    </r>
    <r>
      <rPr>
        <sz val="11"/>
        <color rgb="FFC00000"/>
        <rFont val="Arial Black"/>
        <family val="2"/>
      </rPr>
      <t xml:space="preserve">ny mään </t>
    </r>
    <r>
      <rPr>
        <sz val="11"/>
        <color rgb="FFC00000"/>
        <rFont val="Arial"/>
        <family val="2"/>
      </rPr>
      <t>ɛ</t>
    </r>
    <r>
      <rPr>
        <sz val="11"/>
        <color rgb="FFC00000"/>
        <rFont val="Arial Black"/>
        <family val="2"/>
      </rPr>
      <t xml:space="preserve">n </t>
    </r>
    <r>
      <rPr>
        <sz val="11"/>
        <color rgb="FFC00000"/>
        <rFont val="Arial"/>
        <family val="2"/>
      </rPr>
      <t>ɣ</t>
    </r>
    <r>
      <rPr>
        <sz val="11"/>
        <color rgb="FFC00000"/>
        <rFont val="Arial Black"/>
        <family val="2"/>
      </rPr>
      <t>öö dee k</t>
    </r>
    <r>
      <rPr>
        <sz val="11"/>
        <color rgb="FFC00000"/>
        <rFont val="Arial"/>
        <family val="2"/>
      </rPr>
      <t>ɛ</t>
    </r>
    <r>
      <rPr>
        <sz val="11"/>
        <color rgb="FFC00000"/>
        <rFont val="Arial Black"/>
        <family val="2"/>
      </rPr>
      <t>n</t>
    </r>
    <r>
      <rPr>
        <sz val="11"/>
        <color rgb="FFC00000"/>
        <rFont val="Arial"/>
        <family val="2"/>
      </rPr>
      <t>ɛ</t>
    </r>
    <r>
      <rPr>
        <sz val="11"/>
        <color rgb="FFC00000"/>
        <rFont val="Arial Black"/>
        <family val="2"/>
      </rPr>
      <t xml:space="preserve"> gu</t>
    </r>
    <r>
      <rPr>
        <sz val="11"/>
        <color rgb="FFC00000"/>
        <rFont val="Arial"/>
        <family val="2"/>
      </rPr>
      <t>ɔ̱ɔ̱</t>
    </r>
    <r>
      <rPr>
        <sz val="11"/>
        <color rgb="FFC00000"/>
        <rFont val="Arial Black"/>
        <family val="2"/>
      </rPr>
      <t>r k</t>
    </r>
    <r>
      <rPr>
        <sz val="11"/>
        <color rgb="FFC00000"/>
        <rFont val="Arial"/>
        <family val="2"/>
      </rPr>
      <t>ɛ</t>
    </r>
    <r>
      <rPr>
        <sz val="11"/>
        <color rgb="FFC00000"/>
        <rFont val="Arial Black"/>
        <family val="2"/>
      </rPr>
      <t xml:space="preserve"> run ti</t>
    </r>
    <r>
      <rPr>
        <sz val="11"/>
        <color rgb="FFC00000"/>
        <rFont val="Arial"/>
        <family val="2"/>
      </rPr>
      <t>̱</t>
    </r>
    <r>
      <rPr>
        <sz val="11"/>
        <color rgb="FFC00000"/>
        <rFont val="Arial Black"/>
        <family val="2"/>
      </rPr>
      <t xml:space="preserve"> ŋuan </t>
    </r>
    <r>
      <rPr>
        <sz val="11"/>
        <color rgb="FFC00000"/>
        <rFont val="Arial"/>
        <family val="2"/>
      </rPr>
      <t>ɛ</t>
    </r>
    <r>
      <rPr>
        <sz val="11"/>
        <color rgb="FFC00000"/>
        <rFont val="Arial Black"/>
        <family val="2"/>
      </rPr>
      <t xml:space="preserve"> thil käp cu</t>
    </r>
    <r>
      <rPr>
        <sz val="11"/>
        <color rgb="FFC00000"/>
        <rFont val="Arial"/>
        <family val="2"/>
      </rPr>
      <t>ɔ̱ɔ̱</t>
    </r>
    <r>
      <rPr>
        <sz val="11"/>
        <color rgb="FFC00000"/>
        <rFont val="Arial Black"/>
        <family val="2"/>
      </rPr>
      <t>ŋ ki</t>
    </r>
    <r>
      <rPr>
        <sz val="11"/>
        <color rgb="FFC00000"/>
        <rFont val="Arial"/>
        <family val="2"/>
      </rPr>
      <t>̱ɛ</t>
    </r>
    <r>
      <rPr>
        <sz val="11"/>
        <color rgb="FFC00000"/>
        <rFont val="Arial Black"/>
        <family val="2"/>
      </rPr>
      <t xml:space="preserve"> dër</t>
    </r>
    <r>
      <rPr>
        <sz val="11"/>
        <color rgb="FFC00000"/>
        <rFont val="Arial"/>
        <family val="2"/>
      </rPr>
      <t>ɛ</t>
    </r>
    <r>
      <rPr>
        <sz val="11"/>
        <color rgb="FFC00000"/>
        <rFont val="Arial Black"/>
        <family val="2"/>
      </rPr>
      <t xml:space="preserve"> l</t>
    </r>
    <r>
      <rPr>
        <sz val="11"/>
        <color rgb="FFC00000"/>
        <rFont val="Arial"/>
        <family val="2"/>
      </rPr>
      <t>ɔ</t>
    </r>
    <r>
      <rPr>
        <sz val="11"/>
        <color rgb="FFC00000"/>
        <rFont val="Arial Black"/>
        <family val="2"/>
      </rPr>
      <t>a</t>
    </r>
    <r>
      <rPr>
        <sz val="11"/>
        <color rgb="FFC00000"/>
        <rFont val="Arial"/>
        <family val="2"/>
      </rPr>
      <t>̱</t>
    </r>
    <r>
      <rPr>
        <sz val="11"/>
        <color rgb="FFC00000"/>
        <rFont val="Arial Black"/>
        <family val="2"/>
      </rPr>
      <t xml:space="preserve">ŋ </t>
    </r>
    <r>
      <rPr>
        <sz val="11"/>
        <color rgb="FFC00000"/>
        <rFont val="Arial"/>
        <family val="2"/>
      </rPr>
      <t>ɛ</t>
    </r>
    <r>
      <rPr>
        <sz val="11"/>
        <color rgb="FFC00000"/>
        <rFont val="Arial Black"/>
        <family val="2"/>
      </rPr>
      <t xml:space="preserve"> naŋ</t>
    </r>
    <r>
      <rPr>
        <sz val="11"/>
        <color rgb="FFC00000"/>
        <rFont val="Arial"/>
        <family val="2"/>
      </rPr>
      <t>ɛ</t>
    </r>
    <r>
      <rPr>
        <sz val="11"/>
        <color rgb="FFC00000"/>
        <rFont val="Arial Black"/>
        <family val="2"/>
      </rPr>
      <t xml:space="preserve"> k</t>
    </r>
    <r>
      <rPr>
        <sz val="11"/>
        <color rgb="FFC00000"/>
        <rFont val="Arial"/>
        <family val="2"/>
      </rPr>
      <t>ɛ</t>
    </r>
    <r>
      <rPr>
        <sz val="11"/>
        <color rgb="FFC00000"/>
        <rFont val="Arial Black"/>
        <family val="2"/>
      </rPr>
      <t xml:space="preserve"> k</t>
    </r>
    <r>
      <rPr>
        <sz val="11"/>
        <color rgb="FFC00000"/>
        <rFont val="Arial"/>
        <family val="2"/>
      </rPr>
      <t>ɔ</t>
    </r>
    <r>
      <rPr>
        <sz val="11"/>
        <color rgb="FFC00000"/>
        <rFont val="Arial Black"/>
        <family val="2"/>
      </rPr>
      <t>r gua</t>
    </r>
    <r>
      <rPr>
        <sz val="11"/>
        <color rgb="FFC00000"/>
        <rFont val="Arial"/>
        <family val="2"/>
      </rPr>
      <t>̱</t>
    </r>
    <r>
      <rPr>
        <sz val="11"/>
        <color rgb="FFC00000"/>
        <rFont val="Arial Black"/>
        <family val="2"/>
      </rPr>
      <t>a</t>
    </r>
    <r>
      <rPr>
        <sz val="11"/>
        <color rgb="FFC00000"/>
        <rFont val="Arial"/>
        <family val="2"/>
      </rPr>
      <t>̱</t>
    </r>
    <r>
      <rPr>
        <sz val="11"/>
        <color rgb="FFC00000"/>
        <rFont val="Arial Black"/>
        <family val="2"/>
      </rPr>
      <t>th /</t>
    </r>
  </si>
  <si>
    <r>
      <rPr>
        <sz val="11"/>
        <color rgb="FFC00000"/>
        <rFont val="Arial Black"/>
        <family val="2"/>
      </rPr>
      <t>Thiec514. Mi</t>
    </r>
    <r>
      <rPr>
        <sz val="11"/>
        <color rgb="FFC00000"/>
        <rFont val="Arial"/>
        <family val="2"/>
      </rPr>
      <t>̱</t>
    </r>
    <r>
      <rPr>
        <sz val="11"/>
        <color rgb="FFC00000"/>
        <rFont val="Arial Black"/>
        <family val="2"/>
      </rPr>
      <t xml:space="preserve"> /käni</t>
    </r>
    <r>
      <rPr>
        <sz val="11"/>
        <color rgb="FFC00000"/>
        <rFont val="Arial"/>
        <family val="2"/>
      </rPr>
      <t>̱</t>
    </r>
    <r>
      <rPr>
        <sz val="11"/>
        <color rgb="FFC00000"/>
        <rFont val="Arial Black"/>
        <family val="2"/>
      </rPr>
      <t xml:space="preserve"> j</t>
    </r>
    <r>
      <rPr>
        <sz val="11"/>
        <color rgb="FFC00000"/>
        <rFont val="Arial"/>
        <family val="2"/>
      </rPr>
      <t>ɛ</t>
    </r>
    <r>
      <rPr>
        <sz val="11"/>
        <color rgb="FFC00000"/>
        <rFont val="Arial Black"/>
        <family val="2"/>
      </rPr>
      <t xml:space="preserve"> mët nh</t>
    </r>
    <r>
      <rPr>
        <sz val="11"/>
        <color rgb="FFC00000"/>
        <rFont val="Arial"/>
        <family val="2"/>
      </rPr>
      <t>ɔ</t>
    </r>
    <r>
      <rPr>
        <sz val="11"/>
        <color rgb="FFC00000"/>
        <rFont val="Arial Black"/>
        <family val="2"/>
      </rPr>
      <t>k i</t>
    </r>
    <r>
      <rPr>
        <sz val="11"/>
        <color rgb="FFC00000"/>
        <rFont val="Arial"/>
        <family val="2"/>
      </rPr>
      <t>̱</t>
    </r>
    <r>
      <rPr>
        <sz val="11"/>
        <color rgb="FFC00000"/>
        <rFont val="Arial Black"/>
        <family val="2"/>
      </rPr>
      <t xml:space="preserve"> bi</t>
    </r>
    <r>
      <rPr>
        <sz val="11"/>
        <color rgb="FFC00000"/>
        <rFont val="Arial"/>
        <family val="2"/>
      </rPr>
      <t>̱</t>
    </r>
    <r>
      <rPr>
        <sz val="11"/>
        <color rgb="FFC00000"/>
        <rFont val="Arial Black"/>
        <family val="2"/>
      </rPr>
      <t xml:space="preserve"> j</t>
    </r>
    <r>
      <rPr>
        <sz val="11"/>
        <color rgb="FFC00000"/>
        <rFont val="Arial"/>
        <family val="2"/>
      </rPr>
      <t>ɛ</t>
    </r>
    <r>
      <rPr>
        <sz val="11"/>
        <color rgb="FFC00000"/>
        <rFont val="Arial Black"/>
        <family val="2"/>
      </rPr>
      <t xml:space="preserve"> gu</t>
    </r>
    <r>
      <rPr>
        <sz val="11"/>
        <color rgb="FFC00000"/>
        <rFont val="Arial"/>
        <family val="2"/>
      </rPr>
      <t>ɔ̱ɔ̱</t>
    </r>
    <r>
      <rPr>
        <sz val="11"/>
        <color rgb="FFC00000"/>
        <rFont val="Arial Black"/>
        <family val="2"/>
      </rPr>
      <t xml:space="preserve">r </t>
    </r>
    <r>
      <rPr>
        <sz val="11"/>
        <color rgb="FFC00000"/>
        <rFont val="Arial"/>
        <family val="2"/>
      </rPr>
      <t>ɛ</t>
    </r>
    <r>
      <rPr>
        <sz val="11"/>
        <color rgb="FFC00000"/>
        <rFont val="Arial Black"/>
        <family val="2"/>
      </rPr>
      <t xml:space="preserve">n PILL </t>
    </r>
    <r>
      <rPr>
        <sz val="11"/>
        <color rgb="FFC00000"/>
        <rFont val="Arial"/>
        <family val="2"/>
      </rPr>
      <t>ɛ</t>
    </r>
    <r>
      <rPr>
        <sz val="11"/>
        <color rgb="FFC00000"/>
        <rFont val="Arial Black"/>
        <family val="2"/>
      </rPr>
      <t>m</t>
    </r>
    <r>
      <rPr>
        <sz val="11"/>
        <color rgb="FFC00000"/>
        <rFont val="Arial"/>
        <family val="2"/>
      </rPr>
      <t>ɛ</t>
    </r>
    <r>
      <rPr>
        <sz val="11"/>
        <color rgb="FFC00000"/>
        <rFont val="Arial Black"/>
        <family val="2"/>
      </rPr>
      <t xml:space="preserve"> ,gui'ci</t>
    </r>
    <r>
      <rPr>
        <sz val="11"/>
        <color rgb="FFC00000"/>
        <rFont val="Arial"/>
        <family val="2"/>
      </rPr>
      <t>̱</t>
    </r>
    <r>
      <rPr>
        <sz val="11"/>
        <color rgb="FFC00000"/>
        <rFont val="Arial Black"/>
        <family val="2"/>
      </rPr>
      <t xml:space="preserve"> j</t>
    </r>
    <r>
      <rPr>
        <sz val="11"/>
        <color rgb="FFC00000"/>
        <rFont val="Arial"/>
        <family val="2"/>
      </rPr>
      <t>ɛ</t>
    </r>
    <r>
      <rPr>
        <sz val="11"/>
        <color rgb="FFC00000"/>
        <rFont val="Arial Black"/>
        <family val="2"/>
      </rPr>
      <t xml:space="preserve"> dee c</t>
    </r>
    <r>
      <rPr>
        <sz val="11"/>
        <color rgb="FFC00000"/>
        <rFont val="Arial"/>
        <family val="2"/>
      </rPr>
      <t>ɔ</t>
    </r>
    <r>
      <rPr>
        <sz val="11"/>
        <color rgb="FFC00000"/>
        <rFont val="Arial Black"/>
        <family val="2"/>
      </rPr>
      <t>wdu /määthdu j</t>
    </r>
    <r>
      <rPr>
        <sz val="11"/>
        <color rgb="FFC00000"/>
        <rFont val="Arial"/>
        <family val="2"/>
      </rPr>
      <t>ɛ</t>
    </r>
    <r>
      <rPr>
        <sz val="11"/>
        <color rgb="FFC00000"/>
        <rFont val="Arial Black"/>
        <family val="2"/>
      </rPr>
      <t xml:space="preserve"> nh</t>
    </r>
    <r>
      <rPr>
        <sz val="11"/>
        <color rgb="FFC00000"/>
        <rFont val="Arial"/>
        <family val="2"/>
      </rPr>
      <t>ɔ</t>
    </r>
    <r>
      <rPr>
        <sz val="11"/>
        <color rgb="FFC00000"/>
        <rFont val="Arial Black"/>
        <family val="2"/>
      </rPr>
      <t>k ki</t>
    </r>
    <r>
      <rPr>
        <sz val="11"/>
        <color rgb="FFC00000"/>
        <rFont val="Arial"/>
        <family val="2"/>
      </rPr>
      <t>̱ɛ</t>
    </r>
    <r>
      <rPr>
        <sz val="11"/>
        <color rgb="FFC00000"/>
        <rFont val="Arial Black"/>
        <family val="2"/>
      </rPr>
      <t xml:space="preserve"> dër</t>
    </r>
    <r>
      <rPr>
        <sz val="11"/>
        <color rgb="FFC00000"/>
        <rFont val="Arial"/>
        <family val="2"/>
      </rPr>
      <t>ɛ</t>
    </r>
    <r>
      <rPr>
        <sz val="11"/>
        <color rgb="FFC00000"/>
        <rFont val="Arial Black"/>
        <family val="2"/>
      </rPr>
      <t xml:space="preserve"> lo</t>
    </r>
    <r>
      <rPr>
        <sz val="11"/>
        <color rgb="FFC00000"/>
        <rFont val="Arial"/>
        <family val="2"/>
      </rPr>
      <t>̱</t>
    </r>
    <r>
      <rPr>
        <sz val="11"/>
        <color rgb="FFC00000"/>
        <rFont val="Arial Black"/>
        <family val="2"/>
      </rPr>
      <t>k /</t>
    </r>
  </si>
  <si>
    <t>Thiec515. Kä ci̱ mët ruac  kɛ kui̱c Emergency PILL yiɛnɛ la̱a̱r pualä pua̱a̱ny /</t>
  </si>
  <si>
    <t>Thiec517. Ɛ nɛy käni̱ Emergency PILL kɛ jɔak ɔ ?Dëri̱ kɔr runi̱ da̱ŋ rɛw ki̱ɛ ɛ gua̱a̱th mi̱ bäär /</t>
  </si>
  <si>
    <t>Thiec518. Kä ŋäc cɔwdu jɛ /mäthdu jɛ ɛn ɣöö käni̱ Emergency PILL?</t>
  </si>
  <si>
    <t>Thiec519. Mi̱ cati̱ diaal la̱th lät bɛ, dëri̱ jɛ lari̱ ci̱ no̱ŋ ki̱ɛ /käni̱ ro̱ŋ kɛ käni̱du kɛ Emergency PILL?</t>
  </si>
  <si>
    <t>Thiec522. Gui̱ci̱ jɛ i̱ dërɛ gɔaa i̱di̱ ɛn ɣöö dëri̱ Emergency PILL naŋ kɛ gua̱a̱th ɛ tee nhi̱aam?</t>
  </si>
  <si>
    <t>Thiec501. Ɛn tämɛ göörä ɣöö ta̱a̱ kɛ thi̱ëëcni̱ kɛ kui̱c Kɛndɔmkä  wutni̱ ,tëë kɛ gua̱a̱th ki̱ɛ ram mi̱ ŋäci̱ mi̱ dëri̱ Kɔndɔmkä ,ji̱ek thi̱n ?</t>
  </si>
  <si>
    <t>Thiec502. Mi̱ ca ti̱ di̱aal la̱th lät bɛ ,dërɛ thi̱a̱k ki̱ɛ dërɛ buɔ.m ɛn ɣöö bi̱ Kɔndɔn wutni̱ ji̱ek ,mi̱ nhɔk i̱ jɛ dëri̱ jɛ naŋ ?</t>
  </si>
  <si>
    <t>Thiec503. Kɛ nɛy da̱ŋdi̱ kä mäthni̱ ki̱ɛ  jɛ maarädu ki̱ɛ ji̱ thi̱ëëckä tin ci̱ Kɔndɔm wutni̱ ɣɔ̱n / Dëri̱ jɛ lari̱ ɛ lɔ̱ŋ ɛ määth ki̱ɛ ɛ kui̱c y ?</t>
  </si>
  <si>
    <t xml:space="preserve">Thiec504. Kɛli̱wdɛ,ji̱ekɛ /kɛn naŋ Kɔndɔm wutni̱ kä ɛ gɔaa ɛ lɔ̱ŋ ki̱ɛ/känɛ gɔaaɛ lɔ̱ŋ ? </t>
  </si>
  <si>
    <t>Thiec505. Kä ca̱ru , ɛn na̱ŋ Kɔndɔm wtni̱ kä gɔayɛ kɛ ga̱ŋ ruëtä /</t>
  </si>
  <si>
    <t>Thiec506. Kä ca̱ru, dërɛ jɛ gui̱ci̱  Kɔndɔm wtni̱ lotɛ rɔ ki̱ɛ / cɛ rɔ kd raam mi̱ ce̱tkɛ Ji̱?</t>
  </si>
  <si>
    <t>Thiec507. Kä ca̱ru,dëri̱ jɛ gui̱ci̱ Kɔndɔm wutni̱ thi̱a̱k kɛ ki̱ɛ bumɛ ?</t>
  </si>
  <si>
    <t>Thiec508. Kä ca̱ru, dëri̱ jɛ gui̱ci̱ Kɔmdɔm wutni̱ dërɛ puɔ̱ny no̱ŋ ri̱ɛk ?Mi̱ ɛ ɣɔ̱ɔ̱n , dëri̱ di̱t ɛ lɔ̱ŋ ki̱ɛ cɛ dee di̱t?</t>
  </si>
  <si>
    <r>
      <rPr>
        <sz val="11"/>
        <color rgb="FFC00000"/>
        <rFont val="Arial Black"/>
        <family val="2"/>
      </rPr>
      <t>Thiec512. Kä ca</t>
    </r>
    <r>
      <rPr>
        <sz val="11"/>
        <color rgb="FFC00000"/>
        <rFont val="Arial"/>
        <family val="2"/>
      </rPr>
      <t>̱</t>
    </r>
    <r>
      <rPr>
        <sz val="11"/>
        <color rgb="FFC00000"/>
        <rFont val="Arial Black"/>
        <family val="2"/>
      </rPr>
      <t>ru.de</t>
    </r>
    <r>
      <rPr>
        <sz val="11"/>
        <color rgb="FFC00000"/>
        <rFont val="Arial"/>
        <family val="2"/>
      </rPr>
      <t>̱</t>
    </r>
    <r>
      <rPr>
        <sz val="11"/>
        <color rgb="FFC00000"/>
        <rFont val="Arial Black"/>
        <family val="2"/>
      </rPr>
      <t>ri</t>
    </r>
    <r>
      <rPr>
        <sz val="11"/>
        <color rgb="FFC00000"/>
        <rFont val="Arial"/>
        <family val="2"/>
      </rPr>
      <t>̱</t>
    </r>
    <r>
      <rPr>
        <sz val="11"/>
        <color rgb="FFC00000"/>
        <rFont val="Arial Black"/>
        <family val="2"/>
      </rPr>
      <t xml:space="preserve"> j</t>
    </r>
    <r>
      <rPr>
        <sz val="11"/>
        <color rgb="FFC00000"/>
        <rFont val="Arial"/>
        <family val="2"/>
      </rPr>
      <t>ɛ</t>
    </r>
    <r>
      <rPr>
        <sz val="11"/>
        <color rgb="FFC00000"/>
        <rFont val="Arial Black"/>
        <family val="2"/>
      </rPr>
      <t xml:space="preserve"> gui</t>
    </r>
    <r>
      <rPr>
        <sz val="11"/>
        <color rgb="FFC00000"/>
        <rFont val="Arial"/>
        <family val="2"/>
      </rPr>
      <t>̱</t>
    </r>
    <r>
      <rPr>
        <sz val="11"/>
        <color rgb="FFC00000"/>
        <rFont val="Arial Black"/>
        <family val="2"/>
      </rPr>
      <t>ci</t>
    </r>
    <r>
      <rPr>
        <sz val="11"/>
        <color rgb="FFC00000"/>
        <rFont val="Arial"/>
        <family val="2"/>
      </rPr>
      <t>̱</t>
    </r>
    <r>
      <rPr>
        <sz val="11"/>
        <color rgb="FFC00000"/>
        <rFont val="Arial Black"/>
        <family val="2"/>
      </rPr>
      <t xml:space="preserve"> j</t>
    </r>
    <r>
      <rPr>
        <sz val="11"/>
        <color rgb="FFC00000"/>
        <rFont val="Arial"/>
        <family val="2"/>
      </rPr>
      <t>ɛ</t>
    </r>
    <r>
      <rPr>
        <sz val="11"/>
        <color rgb="FFC00000"/>
        <rFont val="Arial Black"/>
        <family val="2"/>
      </rPr>
      <t xml:space="preserve"> i</t>
    </r>
    <r>
      <rPr>
        <sz val="11"/>
        <color rgb="FFC00000"/>
        <rFont val="Arial"/>
        <family val="2"/>
      </rPr>
      <t>̱</t>
    </r>
    <r>
      <rPr>
        <sz val="11"/>
        <color rgb="FFC00000"/>
        <rFont val="Arial Black"/>
        <family val="2"/>
      </rPr>
      <t xml:space="preserve"> K</t>
    </r>
    <r>
      <rPr>
        <sz val="11"/>
        <color rgb="FFC00000"/>
        <rFont val="Arial"/>
        <family val="2"/>
      </rPr>
      <t>ɔ</t>
    </r>
    <r>
      <rPr>
        <sz val="11"/>
        <color rgb="FFC00000"/>
        <rFont val="Arial Black"/>
        <family val="2"/>
      </rPr>
      <t>nd</t>
    </r>
    <r>
      <rPr>
        <sz val="11"/>
        <color rgb="FFC00000"/>
        <rFont val="Arial"/>
        <family val="2"/>
      </rPr>
      <t>ɔ</t>
    </r>
    <r>
      <rPr>
        <sz val="11"/>
        <color rgb="FFC00000"/>
        <rFont val="Arial Black"/>
        <family val="2"/>
      </rPr>
      <t>n wutni</t>
    </r>
    <r>
      <rPr>
        <sz val="11"/>
        <color rgb="FFC00000"/>
        <rFont val="Arial"/>
        <family val="2"/>
      </rPr>
      <t>̱</t>
    </r>
    <r>
      <rPr>
        <sz val="11"/>
        <color rgb="FFC00000"/>
        <rFont val="Arial Black"/>
        <family val="2"/>
      </rPr>
      <t xml:space="preserve"> dër</t>
    </r>
    <r>
      <rPr>
        <sz val="11"/>
        <color rgb="FFC00000"/>
        <rFont val="Arial"/>
        <family val="2"/>
      </rPr>
      <t>ɛ</t>
    </r>
    <r>
      <rPr>
        <sz val="11"/>
        <color rgb="FFC00000"/>
        <rFont val="Arial Black"/>
        <family val="2"/>
      </rPr>
      <t xml:space="preserve"> gua</t>
    </r>
    <r>
      <rPr>
        <sz val="11"/>
        <color rgb="FFC00000"/>
        <rFont val="Arial"/>
        <family val="2"/>
      </rPr>
      <t>̱</t>
    </r>
    <r>
      <rPr>
        <sz val="11"/>
        <color rgb="FFC00000"/>
        <rFont val="Arial Black"/>
        <family val="2"/>
      </rPr>
      <t>c k</t>
    </r>
    <r>
      <rPr>
        <sz val="11"/>
        <color rgb="FFC00000"/>
        <rFont val="Arial"/>
        <family val="2"/>
      </rPr>
      <t>ɛ</t>
    </r>
    <r>
      <rPr>
        <sz val="11"/>
        <color rgb="FFC00000"/>
        <rFont val="Arial Black"/>
        <family val="2"/>
      </rPr>
      <t xml:space="preserve"> ta</t>
    </r>
    <r>
      <rPr>
        <sz val="11"/>
        <color rgb="FFC00000"/>
        <rFont val="Arial"/>
        <family val="2"/>
      </rPr>
      <t>̱</t>
    </r>
    <r>
      <rPr>
        <sz val="11"/>
        <color rgb="FFC00000"/>
        <rFont val="Arial Black"/>
        <family val="2"/>
      </rPr>
      <t>a</t>
    </r>
    <r>
      <rPr>
        <sz val="11"/>
        <color rgb="FFC00000"/>
        <rFont val="Arial"/>
        <family val="2"/>
      </rPr>
      <t>̱</t>
    </r>
    <r>
      <rPr>
        <sz val="11"/>
        <color rgb="FFC00000"/>
        <rFont val="Arial Black"/>
        <family val="2"/>
      </rPr>
      <t xml:space="preserve"> in la bee k</t>
    </r>
    <r>
      <rPr>
        <sz val="11"/>
        <color rgb="FFC00000"/>
        <rFont val="Arial"/>
        <family val="2"/>
      </rPr>
      <t>ɛ</t>
    </r>
    <r>
      <rPr>
        <sz val="11"/>
        <color rgb="FFC00000"/>
        <rFont val="Arial Black"/>
        <family val="2"/>
      </rPr>
      <t xml:space="preserve"> bu</t>
    </r>
    <r>
      <rPr>
        <sz val="11"/>
        <color rgb="FFC00000"/>
        <rFont val="Arial"/>
        <family val="2"/>
      </rPr>
      <t>ɔ̱</t>
    </r>
    <r>
      <rPr>
        <sz val="11"/>
        <color rgb="FFC00000"/>
        <rFont val="Arial Black"/>
        <family val="2"/>
      </rPr>
      <t>th mään ni</t>
    </r>
    <r>
      <rPr>
        <sz val="11"/>
        <color rgb="FFC00000"/>
        <rFont val="Arial"/>
        <family val="2"/>
      </rPr>
      <t>̱</t>
    </r>
    <r>
      <rPr>
        <sz val="11"/>
        <color rgb="FFC00000"/>
        <rFont val="Arial Black"/>
        <family val="2"/>
      </rPr>
      <t xml:space="preserve"> ci</t>
    </r>
    <r>
      <rPr>
        <sz val="11"/>
        <color rgb="FFC00000"/>
        <rFont val="Arial"/>
        <family val="2"/>
      </rPr>
      <t>̱</t>
    </r>
    <r>
      <rPr>
        <sz val="11"/>
        <color rgb="FFC00000"/>
        <rFont val="Arial Black"/>
        <family val="2"/>
      </rPr>
      <t>aaŋ?</t>
    </r>
  </si>
  <si>
    <r>
      <rPr>
        <sz val="11"/>
        <color rgb="FFC00000"/>
        <rFont val="Arial Black"/>
        <family val="2"/>
      </rPr>
      <t>Thiec513. Kä ca</t>
    </r>
    <r>
      <rPr>
        <sz val="11"/>
        <color rgb="FFC00000"/>
        <rFont val="Arial"/>
        <family val="2"/>
      </rPr>
      <t>̱</t>
    </r>
    <r>
      <rPr>
        <sz val="11"/>
        <color rgb="FFC00000"/>
        <rFont val="Arial Black"/>
        <family val="2"/>
      </rPr>
      <t>ru,dëri</t>
    </r>
    <r>
      <rPr>
        <sz val="11"/>
        <color rgb="FFC00000"/>
        <rFont val="Arial"/>
        <family val="2"/>
      </rPr>
      <t>̱</t>
    </r>
    <r>
      <rPr>
        <sz val="11"/>
        <color rgb="FFC00000"/>
        <rFont val="Arial Black"/>
        <family val="2"/>
      </rPr>
      <t xml:space="preserve"> j</t>
    </r>
    <r>
      <rPr>
        <sz val="11"/>
        <color rgb="FFC00000"/>
        <rFont val="Arial"/>
        <family val="2"/>
      </rPr>
      <t>ɛ</t>
    </r>
    <r>
      <rPr>
        <sz val="11"/>
        <color rgb="FFC00000"/>
        <rFont val="Arial Black"/>
        <family val="2"/>
      </rPr>
      <t xml:space="preserve"> gui</t>
    </r>
    <r>
      <rPr>
        <sz val="11"/>
        <color rgb="FFC00000"/>
        <rFont val="Arial"/>
        <family val="2"/>
      </rPr>
      <t>̱</t>
    </r>
    <r>
      <rPr>
        <sz val="11"/>
        <color rgb="FFC00000"/>
        <rFont val="Arial Black"/>
        <family val="2"/>
      </rPr>
      <t>ci i</t>
    </r>
    <r>
      <rPr>
        <sz val="11"/>
        <color rgb="FFC00000"/>
        <rFont val="Arial"/>
        <family val="2"/>
      </rPr>
      <t>̱</t>
    </r>
    <r>
      <rPr>
        <sz val="11"/>
        <color rgb="FFC00000"/>
        <rFont val="Arial Black"/>
        <family val="2"/>
      </rPr>
      <t xml:space="preserve"> K</t>
    </r>
    <r>
      <rPr>
        <sz val="11"/>
        <color rgb="FFC00000"/>
        <rFont val="Arial"/>
        <family val="2"/>
      </rPr>
      <t>ɔ</t>
    </r>
    <r>
      <rPr>
        <sz val="11"/>
        <color rgb="FFC00000"/>
        <rFont val="Arial Black"/>
        <family val="2"/>
      </rPr>
      <t>nd</t>
    </r>
    <r>
      <rPr>
        <sz val="11"/>
        <color rgb="FFC00000"/>
        <rFont val="Arial"/>
        <family val="2"/>
      </rPr>
      <t>ɔ</t>
    </r>
    <r>
      <rPr>
        <sz val="11"/>
        <color rgb="FFC00000"/>
        <rFont val="Arial Black"/>
        <family val="2"/>
      </rPr>
      <t>m wutmi</t>
    </r>
    <r>
      <rPr>
        <sz val="11"/>
        <color rgb="FFC00000"/>
        <rFont val="Arial"/>
        <family val="2"/>
      </rPr>
      <t>̱</t>
    </r>
    <r>
      <rPr>
        <sz val="11"/>
        <color rgb="FFC00000"/>
        <rFont val="Arial Black"/>
        <family val="2"/>
      </rPr>
      <t xml:space="preserve"> g</t>
    </r>
    <r>
      <rPr>
        <sz val="11"/>
        <color rgb="FFC00000"/>
        <rFont val="Arial"/>
        <family val="2"/>
      </rPr>
      <t>ɔ</t>
    </r>
    <r>
      <rPr>
        <sz val="11"/>
        <color rgb="FFC00000"/>
        <rFont val="Arial Black"/>
        <family val="2"/>
      </rPr>
      <t>aay</t>
    </r>
    <r>
      <rPr>
        <sz val="11"/>
        <color rgb="FFC00000"/>
        <rFont val="Arial"/>
        <family val="2"/>
      </rPr>
      <t>ɛ</t>
    </r>
    <r>
      <rPr>
        <sz val="11"/>
        <color rgb="FFC00000"/>
        <rFont val="Arial Black"/>
        <family val="2"/>
      </rPr>
      <t xml:space="preserve"> k</t>
    </r>
    <r>
      <rPr>
        <sz val="11"/>
        <color rgb="FFC00000"/>
        <rFont val="Arial"/>
        <family val="2"/>
      </rPr>
      <t>ɛ</t>
    </r>
    <r>
      <rPr>
        <sz val="11"/>
        <color rgb="FFC00000"/>
        <rFont val="Arial Black"/>
        <family val="2"/>
      </rPr>
      <t xml:space="preserve"> pual pua</t>
    </r>
    <r>
      <rPr>
        <sz val="11"/>
        <color rgb="FFC00000"/>
        <rFont val="Arial"/>
        <family val="2"/>
      </rPr>
      <t>̱</t>
    </r>
    <r>
      <rPr>
        <sz val="11"/>
        <color rgb="FFC00000"/>
        <rFont val="Arial Black"/>
        <family val="2"/>
      </rPr>
      <t>a</t>
    </r>
    <r>
      <rPr>
        <sz val="11"/>
        <color rgb="FFC00000"/>
        <rFont val="Arial"/>
        <family val="2"/>
      </rPr>
      <t>̱</t>
    </r>
    <r>
      <rPr>
        <sz val="11"/>
        <color rgb="FFC00000"/>
        <rFont val="Arial Black"/>
        <family val="2"/>
      </rPr>
      <t>ny mään  k</t>
    </r>
    <r>
      <rPr>
        <sz val="11"/>
        <color rgb="FFC00000"/>
        <rFont val="Arial"/>
        <family val="2"/>
      </rPr>
      <t>ɛ</t>
    </r>
    <r>
      <rPr>
        <sz val="11"/>
        <color rgb="FFC00000"/>
        <rFont val="Arial Black"/>
        <family val="2"/>
      </rPr>
      <t xml:space="preserve"> k</t>
    </r>
    <r>
      <rPr>
        <sz val="11"/>
        <color rgb="FFC00000"/>
        <rFont val="Arial"/>
        <family val="2"/>
      </rPr>
      <t>ɔ</t>
    </r>
    <r>
      <rPr>
        <sz val="11"/>
        <color rgb="FFC00000"/>
        <rFont val="Arial Black"/>
        <family val="2"/>
      </rPr>
      <t>r runi</t>
    </r>
    <r>
      <rPr>
        <sz val="11"/>
        <color rgb="FFC00000"/>
        <rFont val="Arial"/>
        <family val="2"/>
      </rPr>
      <t>̱</t>
    </r>
    <r>
      <rPr>
        <sz val="11"/>
        <color rgb="FFC00000"/>
        <rFont val="Arial Black"/>
        <family val="2"/>
      </rPr>
      <t xml:space="preserve"> ti</t>
    </r>
    <r>
      <rPr>
        <sz val="11"/>
        <color rgb="FFC00000"/>
        <rFont val="Arial"/>
        <family val="2"/>
      </rPr>
      <t>̱</t>
    </r>
    <r>
      <rPr>
        <sz val="11"/>
        <color rgb="FFC00000"/>
        <rFont val="Arial Black"/>
        <family val="2"/>
      </rPr>
      <t xml:space="preserve"> ŋuan </t>
    </r>
    <r>
      <rPr>
        <sz val="11"/>
        <color rgb="FFC00000"/>
        <rFont val="Arial"/>
        <family val="2"/>
      </rPr>
      <t>ɛ</t>
    </r>
    <r>
      <rPr>
        <sz val="11"/>
        <color rgb="FFC00000"/>
        <rFont val="Arial Black"/>
        <family val="2"/>
      </rPr>
      <t xml:space="preserve"> thil käm cu</t>
    </r>
    <r>
      <rPr>
        <sz val="11"/>
        <color rgb="FFC00000"/>
        <rFont val="Arial"/>
        <family val="2"/>
      </rPr>
      <t>ɔ̱ɔ̱</t>
    </r>
    <r>
      <rPr>
        <sz val="11"/>
        <color rgb="FFC00000"/>
        <rFont val="Arial Black"/>
        <family val="2"/>
      </rPr>
      <t>ŋ /</t>
    </r>
  </si>
  <si>
    <t>Thiec514. Kä mi̱ ci̱ jɛ mët göör i̱ naŋi̱ Kɔndɔm wutni̱ , caari̱ jɛ dërɛ cɔwdu kiɛ määthdu jɛ nhɔk ki̱ɛ dërɛ lo̱k</t>
  </si>
  <si>
    <t>Thiec515. Ci̱ Kɔndɔm wutni̱ mët la̱t yiɛnɛ la̱a̱t duëël  wa̱l ?</t>
  </si>
  <si>
    <t>Thiec517. Ɛ nɛy naŋi̱ Kɔndɔm  wuy'tni̱  mɔ? Tëë rɛy runi̱ da̱ŋ rɛw ki̱ɛ bäälɛ kɛ ?</t>
  </si>
  <si>
    <t>Thiec518. Kä ŋäc cɔwdu /mäthdu jɛ ɛn ɣöö naŋi̱ Kɔndɔm wutni̱ ?</t>
  </si>
  <si>
    <t>Thiec519. Ɛ nɛy käni̱ Kɔndɔm wutni̱  kɛ jɔak ɔ̱ ?Dëra kɔr runi̱ da̱ŋ rɛw ki̱ ɛ guɔ̱ɔ̱th mi̱ bäälɛ kɛ ?</t>
  </si>
  <si>
    <t>Thiec521. /KA̱NƐ MËT NAŊNI̱ WAL</t>
  </si>
  <si>
    <t>Thiec601. Ɛŋ gɔaa kä ɣöö i̱ dëri̱ ruët gaŋ ɛn tämɛ ? Dëri̱ jɛ lari̱ gɔayɛ  ɛlɔ̱ŋ , ŋuänɛ ki̱ɛ /cɛ gɔaa?</t>
  </si>
  <si>
    <t>Thiec503. Ɛn tämɛ ta̱a̱ kɛ thi̱ëëcni̱ kɛ gua̱a̱th ɛ tee nhi̱am ɔ , nhɔki̱ jɛ dëri̱ tee kɛ gat/gaat ti̱  ki̱ɛ dëri̱ mɛk ni̱ ɣöö /ci̱ dee kɛ gat/gaat</t>
  </si>
  <si>
    <t xml:space="preserve">Thiec604. Dëri̱ rɔ dɛ lot i̱ di̱ ɛn ɣöö dëri̱ ca̱ru gɛr kä kui̱ kä ɣöö dëri̱ tee kɛ gat mi̱ dɔ̱ŋ ? </t>
  </si>
  <si>
    <t>Thiec605. Ram min thi̱ëëckɛ göörɛ gat ki̱ɛ /cɛ gör?</t>
  </si>
  <si>
    <t>Thiec606. Ɛ pek mi̱ nidi̱ go̱o̱ri̱  mɔ dëri̱ li̱äp kɛ jɛ ɛ ŋot /käni̱ ni̱ dap kɛ gat mi̱ dɔ̱ŋ ?</t>
  </si>
  <si>
    <t>Thiec606. Mi̱ dɔ̱ŋ ( gɔ̱ri̱ jɛ piny )</t>
  </si>
  <si>
    <t>Thiec607. Dërɛ rɔdɛ lot i̱ di̱ ɛn ɣöö dëri̱ ca̱eu gar kɛ kui̱ gua̱th ɛn dëri̱ dap kɛ jɛ ?</t>
  </si>
  <si>
    <t>Thiec608. Mi̱ ci̱ ruët kɛ kɔr juɔkni̱ ti̱ tɔt ,dëri̱ di̱ɛr ki̱ɛ ɔi̱ dee di̱ɛɛr kɛ lua̱ŋ in dëri̱ gaat ku kɛɛl kɛ gat ɛmɔpith kɛ jɛ ɛ gɔaa ?</t>
  </si>
  <si>
    <t>Thiec609. Mi̱ ci̱ ruët kɛ kɔr juɔkni̱ ti̱ tɔt ,dëri̱ di̱ɛr ki̱ɛ ɔi̱ dee bɛ̈cdɛ ji̱ek i ki̱ɛ /ci̱ bɛ̈cdɛ dee ji̱ek kɛ kui̱ puɔla pua̱a̱ny du ?</t>
  </si>
  <si>
    <t>Thiec610. Ram in  thiëëckɛ döörɛ gat mi̱ dɔ̱ŋ ki̱ɛ thi̱lɛ gaat ti̱ ŋuan .</t>
  </si>
  <si>
    <t xml:space="preserve">Thiec611. Ram in  thiëëckɛ döörɛ gat/gaat kɛ pɛ̈th ?i̱ </t>
  </si>
  <si>
    <t>Thiec612. Kä mi̱ ci̱  ruët rɛy päthni̱ ti̱ tɔt ,ci' mët car i̱ dëri̱ gat ka̱m raar kɛ kɔr kä mi̱ ci̱ ruët ki̱ɛ /käni̱ jɛ mët car /Mi̱ ci̱ ruët kɛ päth tɔ̱ tee nhiam tɔ̱ gui̱c jɛ dëri̱ gat ka̱m raar ?</t>
  </si>
  <si>
    <t xml:space="preserve">Thiec613. Ɛn tämɛ ta̱a̱ kɛ thi̱ëëcni̱ kɛ  kui̱ gua̱a̱th ɛ  tee  nhi̱am ɔ ,  Kɛ kɔr kä mi̱ ci̱ gat ɛ tee ji̱cdu mɔ ɛn täɛ dap ,gööri̱ jɛ dëri̱ mi̱ dɔ̱ŋ dap ,ki̱ɛ bi̱ nhɔk ni̱ ɣöö dee kɛ tee kɛ gaat ti̱ kɔ̱ŋ ? </t>
  </si>
  <si>
    <t>Thiec614. Ɛ pek mi̱ nidi̱ go̱o̱ri̱  mɔ dëri̱  ca̱ru gɛr kɛ jɛ mɔ kɛ ɣöö dëri̱ gat mi̱ dɔ̱ŋ gör ki̱ɛ /ci̱ jɛ dee gör ?</t>
  </si>
  <si>
    <t xml:space="preserve">Thiec615. Ram min thi̱ëëckɛ göörɛ gat /gaat ti̱ kɔ̱ŋ ki̱ɛ /cɛ kɛ go̱r ? </t>
  </si>
  <si>
    <t>Thiec616. Kɛ kɔr kä mi̱ ci̱ gat ɛ tee ji̱cdu mɔ en tämɛ dap, ɛ pek mi̱ nindi̱ dëri̱ li̱äp kɛ jɛ mɔ ɛ /käni̱ dap kɛ kɛ gat ɛn dɔ̱ŋ ?</t>
  </si>
  <si>
    <t>Thiec700. Kɛ kɔr päthni̱ da̱ŋ ëë tin we, ci̱ lär mët ji̱ek kɛ kui̱c wal tin ga̱ŋ kɛ ruët kä kɛn guäth lääri̱ ti guɔ̱r kɛ rɔ̱ ti̱ ?</t>
  </si>
  <si>
    <t>Thiec700A). La̱a̱t puɔlä pua̱a̱ny rɛy wec tin lät kɛ nhök diɛn .</t>
  </si>
  <si>
    <t>Thiec700B). Bööth rɛy wec.</t>
  </si>
  <si>
    <t>Thiec700C).Duɔ̱li̱ mään /ri̱cni̱ rɛy wec .</t>
  </si>
  <si>
    <t>Thiec700D). Gua̱a̱th gɔ̱rä naath kɛ kui̱c piwni̱ /kua̱n /kɛnɛ nyin luäkä tin kɔ̱ŋ</t>
  </si>
  <si>
    <t xml:space="preserve">Thiec700E). Duël wa̱l tin ee kä Kɛ̈m </t>
  </si>
  <si>
    <t>Thiec700F).Duël wa̱l tin thi̱ëëk kɛ Kɛ̈m</t>
  </si>
  <si>
    <t>Thiec701. Ɛ cäŋɛ gua̱a̱th lääri̱ kɛl in jiekɛ wal tin gaŋ naath rɔ̱ kɛ ruët kɛ kɛ tin ca lat ni̱ wen</t>
  </si>
  <si>
    <t>Thiec702. Jek  i̱ jɛ läri̱ tin ca ka̱m ji̱ kɛ kui̱c ga̱ŋ ruëtä kä jɛn gua̱th ɛ ji̱eki̱ kɛ thi̱nɔ.  i̱ ro̱ŋ kɛn i̱ bi̱ kɛn ji̱ nyuɔ̱th ɣöö dëri̱ ca̱a̱p ga̱ŋ naŋ ?</t>
  </si>
  <si>
    <t>Thiec703. Ɛ gua̱th ɛn mith nhɔk i̱ mɔ i̱ dëri̱ lääri̱ ji̱ek thin kɛ kui̱c ga̱ŋ ruëtä mi̱ dee ri̱ɛk nöŋ ?</t>
  </si>
  <si>
    <t>Thiec703. Mi̱ dɔ̱ŋ ( gɔ̱ri̱ jɛ piny )</t>
  </si>
  <si>
    <t>Thiec704. Kɛ kɔr päthni̱ da̱ŋ ëë tin we, ci̱ lär mët ji̱ek kɛ kui̱c wal tin ga̱ŋ kɛ ruët kä kɛn guäth lääri̱ ti guɔ̱r kɛ rɔ̱ ti̱ ?</t>
  </si>
  <si>
    <t>Thiec704A). La̱a̱t puɔlä pua̱a̱ny rɛy wec tin lät kɛ nhök diɛn .</t>
  </si>
  <si>
    <t>Thiec704B). Bööth rɛy wec.</t>
  </si>
  <si>
    <t>Thiec704C).Duɔ̱li̱ mään /ri̱cni̱ rɛy wec .</t>
  </si>
  <si>
    <t>Thiec704D). Gua̱a̱th gɔ̱rä naath kɛ kui̱c piwni̱ /kua̱n /kɛnɛ nyin luäkä tin kɔ̱ŋ</t>
  </si>
  <si>
    <t xml:space="preserve">Thiec704E). Duël wa̱l tin ee kä Kɛ̈m </t>
  </si>
  <si>
    <t>Thiec704F).Duël wa̱l tin thi̱ëëk kɛ Kɛ̈m</t>
  </si>
  <si>
    <t>Thiec706. Kä ci̱ ŋa̱ŋ ruëtä min dee ri̱ɛk nöŋ mët naŋ min  ci̱ lar i̱ ci̱ ji̱ek?</t>
  </si>
  <si>
    <t>Thiec707. Kä /käni̱  ga̱ŋ ruëtä min dee ri̱ɛk nöŋ kä ci̱ ji̱ek mët naŋ ɔ?</t>
  </si>
  <si>
    <t>Thiec707. Mi̱ dɔ̱ŋ ( gɔ̱ri̱ jɛ piny )</t>
  </si>
  <si>
    <t>Thiec708. Kɛ kɔr päthni̱ da̱ŋ ëë tin we, ci̱ lär mët ji̱ek kɛ kui̱c wal tin ga̱ŋ kɛ ruët kä kɛn guäth lääri̱ ti guɔ̱r kɛ rɔ̱ ti̱ ?</t>
  </si>
  <si>
    <t>Thiec708A). La̱a̱t puɔlä pua̱a̱ny rɛy wec tin lät kɛ nhök diɛn .</t>
  </si>
  <si>
    <t>Thiec708B). Bööth rɛy wec.</t>
  </si>
  <si>
    <t>Thiec708C).Duɔ̱li̱ mään /ri̱cni̱ rɛy wec .</t>
  </si>
  <si>
    <t>Thiec708D). Gua̱a̱th gɔ̱rä naath kɛ kui̱c piwni̱ /kua̱n /kɛnɛ nyin luäkä tin kɔ̱ŋ</t>
  </si>
  <si>
    <t xml:space="preserve">Thiec708E). Duël wa̱l tin ee kä Kɛ̈m </t>
  </si>
  <si>
    <t>Thiec708F).Duël wa̱l tin thi̱ëëk kɛ Kɛ̈m</t>
  </si>
  <si>
    <t>Thiec709. Ɛ cäŋɛ gua̱a̱th lääri̱ kɛl in jiekɛ wal tin gaŋ naath rɔ̱ kɛ ruët kɛ kɛ tin ca lat ni̱ wen</t>
  </si>
  <si>
    <t>Thiec710. Jek i̱ jɛ läri̱ tin ca ka̱m ji̱ kɛ kui̱c ga̱ŋ ruëtä kä jɛn gua̱th ɛ ji̱eki̱ thi̱n i̱ ro̱ŋ kɛn i̱ bi̱ kɛn ji̱ nyuɔ̱th ɣöö dëri̱ ca̱a̱p ga̱ŋ naŋ?</t>
  </si>
  <si>
    <t>Thiec711. Ɛ gua̱th ɛn mith nhɔk i̱ mɔ i̱ dëri̱ lääri̱ ji̱ek thin kɛ kui̱c ga̱ŋ ruëtä mi̱ dee ri̱ɛk nöŋ ?</t>
  </si>
  <si>
    <t>Thiec711. Mi̱ dɔ̱ŋ ( gɔ̱ri̱ jɛ piny )</t>
  </si>
  <si>
    <t>Thiec712. Kɛ kɔr päthni̱ da̱ŋ ëë tin we, ci̱ lär mët ji̱ek kɛ kui̱c wal tin ga̱ŋ kɛ ruët kä kɛn guäth lääri̱ ti guɔ̱r kɛ rɔ̱ ti̱ ?</t>
  </si>
  <si>
    <t>Thiec712A). La̱a̱t puɔlä pua̱a̱ny rɛy wec tin lät kɛ nhök diɛn .</t>
  </si>
  <si>
    <t>Thiec712B). Bööth rɛy wec.</t>
  </si>
  <si>
    <t>Thiec712C).Duɔ̱li̱ mään /ri̱cni̱ rɛy wec .</t>
  </si>
  <si>
    <t>Thiec712D). Gua̱a̱th gɔ̱rä naath kɛ kui̱c piwni̱ /kua̱n /kɛnɛ nyin luäkä tin kɔ̱ŋ</t>
  </si>
  <si>
    <t xml:space="preserve">Thiec712E). Duël wa̱l tin ee kä Kɛ̈m </t>
  </si>
  <si>
    <t>Thiec712F).Duël wa̱l tin thi̱ëëk kɛ Kɛ̈m</t>
  </si>
  <si>
    <t>Thiec713. Ɛ cäŋɛ gua̱a̱th lääri̱ kɛl in jiekɛ   Ɔayana Prw'ɔɔ min ci̱ lat ni̱ wen.</t>
  </si>
  <si>
    <t>Thiec714. Jek i̱ jɛ läri̱ tin ca ka̱m ji̱ kɛ kui̱c ga̱ŋ ruëtä  kɛ tuɔ̱n du kɛ rɔmin cɔali̱ (Ɔyana  Preɔɔ )</t>
  </si>
  <si>
    <t>Thiec715. Ɛ gua̱th ɛn mith nhɔk i̱ mɔ i̱ dëri̱ lääri̱ ji̱ek thin kɛ kui̱c ga̱ŋ ruëtä mi̱n dëri̱ rɔ tom kä rɔa kɛ jɛ a la (Ɔayana Preɔɔ  kɛ jɛ piny ?</t>
  </si>
  <si>
    <t>Thiec715. Mi̱ dɔ̱ŋ ( gɔ̱ri̱ jɛ piny )</t>
  </si>
  <si>
    <t>Thiec800. Ni̱ kɛ mëë tooki̱ ci̱aŋ kä Ŋuäny yi̱ëël Kɛm tëë kɛ ram ci̱ ji̱ mët käp kɛ buɔ̱m kɛ ɣöö bi̱a gua̱a̱th kɛl mat kä ci̱ jɛ go̱r ?</t>
  </si>
  <si>
    <t>Thiec801. Mi̱ nhɔki̱ jɛ jɛ timɛ ɛn ɣöö kɛn luɔcniku diaal ba tit ɛ la tɛ̱̈ɛ̱̈ . Ka̱n ci̱ötdu gɔ̱a̱r piny kä thi̱lɛ ram mi̱ bi̱ jɛ ŋa̱c i̱ ci̱ jɛ lar ./ka̱n ji̱ thi̱ëëc kɛ ci̱öt ,duŋni̱ ɣöö a ŋu la maaru mɔ yiɛnɛ ram min ci̱ ji̱ käp kɛ buɔ̱m i̱ bi̱a gua̱a̱th kɛl mat ?</t>
  </si>
  <si>
    <t>Thiec801. Mi̱ dɔ̱ŋ ( gɔ̱ri̱ jɛ piny )</t>
  </si>
  <si>
    <t>Thiec802. Ci̱ mët we duël wa̱l kä Ŋuäny - yi̱ëël Kɛm kɛ ɣöö bi̱ luäk puɔlä pua̱a̱ny we ji̱ek kɛ kɔr kä mëë ci̱ nɛmɛ tuɔ̱ɔ̱k kä ji̱ ?</t>
  </si>
  <si>
    <t>Thiec803. Ɛ ŋu peni̱ we duël wa̱l kɛ ɣöö ba pual puaa̱a̱nydu we go̱r kɛ kɔr kä mëë ci̱ nɛmɛ tuɔɔk ?</t>
  </si>
  <si>
    <t>Thiec803. Mi̱ dɔ̱ŋ ( gɔ̱ri̱ jɛ piny )</t>
  </si>
  <si>
    <t xml:space="preserve">Thiec804. Ci̱ we kä Puɔli̱thni̱ kɛ ɣöö bi̱ min ci̱ tuɔɔk we la̱rkɛ  kɛ kɔr kä mëë ca ji̱ käp kɛ buɔ̱m kɛ ɣöö bi̱a gua̱a̱th kɛl mat /ci̱ jɛ go̱r ? </t>
  </si>
  <si>
    <t>Thiec805. Ɛ ŋu ppen ji̱ ji̱ ɣöö bi̱ lääri̱ thöp kɛ kui̱c kä ɣöö ca ji̱ kap kɛ buɔ̱m kɛ ɣöö bia gua̱a̱th mat ɛ / ci̱ jɛ go̱r  ?</t>
  </si>
  <si>
    <t>Thiec805. Mi̱ dɔ̱ŋ ( gɔ̱ri̱ jɛ piny )</t>
  </si>
  <si>
    <t>Thiec806. Ɛ thi̱lɛ ni̱ duël wa̱l / puɔlithni̱ ɔ  de̱ri̱ luäk ji̱ek kä ŋa ki̱ɛ ɛ winith kɛ kɔr kä mi̱ ca ji̱ ka̱p piny ɛ /ci̱ jɛ go̱r ?</t>
  </si>
  <si>
    <t>Thiec806. Mi̱ dɔ̱ŋ ( gɔ̱ri̱ jɛ piny )</t>
  </si>
  <si>
    <t>Thiec807. Ci̱ mët ruët  kɛ mëë ca ji̱ ka̱p piny kɛ buɔ̱m kɛ ɣöö bia gua̱th mat ɛ käni̱ jɛ go̱r.</t>
  </si>
  <si>
    <t>Thiec808. Ɛ gua̱a̱th  ɛndiɛn la nɛy diaal tin ca ka̱p piny kɛ buɔ̱m ɛ we thi̱n kɛ luäk kä Ŋuäny -yi̱ëël Kɛm ɛn wa̱nɛ mith ?</t>
  </si>
  <si>
    <t>Thiec808. Mi̱ dɔ̱ŋ ( gɔ̱ri̱ jɛ piny )</t>
  </si>
  <si>
    <t xml:space="preserve">Thiec809. Ci̱ kɔn cop kä guut thi̱ëëc ni̱ ɛn tämɛ &gt; Mi̱ nhɔk i̱ jɛ dëri̱ ɣä thi̱ëëc  kɛ kɛl ki̱ɛ rɛw ki̱ɛ dëri̱ ca̱ru ŋun  mi̱ tee  duɔ̱r mi̱ dëri̱ larɔ, mi̱ nhɔki̱ i̱ dëri̱ kap nhi̱al kä tin canɛ ruac kɛ kui̱diɛn </t>
  </si>
  <si>
    <t>Thiec809b. Mi̱ nhɔki̱ jɛ kämni̱ ɣä thi̱ëëcni̱ kiɛ cär da̱ŋ rɛw mi̱ tëë kɛ mi̱ dëri̱ lar .</t>
  </si>
  <si>
    <t xml:space="preserve">Thiec900. Thok in thi̱ëëci̱ kɛ raan kɛ jɛ </t>
  </si>
  <si>
    <t>Thiec900. Mi̱ dɔ̱ŋ ( gɔ̱ri̱ jɛ piny )</t>
  </si>
  <si>
    <t xml:space="preserve">Thiec901a. Kɔɔd in caa ji̱ek kä thi̱ëëcni̱ </t>
  </si>
  <si>
    <t>Visit Number -6</t>
  </si>
  <si>
    <t>Visit Number -7</t>
  </si>
  <si>
    <t>i) Decline to answer/DK</t>
  </si>
  <si>
    <t xml:space="preserve">Nyamal Riet </t>
  </si>
  <si>
    <t>Meseret Tadesse</t>
  </si>
  <si>
    <t>Rukiya Hamud</t>
  </si>
  <si>
    <t>Nimat Esmael</t>
  </si>
  <si>
    <t>Ifrah Hussein</t>
  </si>
  <si>
    <t>Munira Ali</t>
  </si>
  <si>
    <t>Suleyka Mohamed</t>
  </si>
  <si>
    <t>Fatumo Ali</t>
  </si>
  <si>
    <t>Hamda Taahi</t>
  </si>
  <si>
    <t>Nimo Abdi</t>
  </si>
  <si>
    <t>Muntaz Ali</t>
  </si>
  <si>
    <t>Nimo Mowlid</t>
  </si>
  <si>
    <t>Nyebuony Gatwech</t>
  </si>
  <si>
    <t>Mujabat Kedir</t>
  </si>
  <si>
    <t>Nesira Musa</t>
  </si>
  <si>
    <t>Dr Amna Yahya Ali</t>
  </si>
  <si>
    <t>Aniya Mustefa Abdu</t>
  </si>
  <si>
    <t>Hanan Awed</t>
  </si>
  <si>
    <t>if(${Q301_meth1}=1, "1-Female sterilization",if(${Q301_meth2}=1,"2-Male sterilization", if(${Q302_meth3}=1, "3-IUD",if(${Q302_meth4}=1,"4-Implant",if(${Q302_meth5}=1,"5-Injectables",if(${Q302_meth6}=1,"6-Pills",if(${Q302_meth7}=1,"7-LAM",if(${Q302_meth8}=1,"8-Male Condom",if(${Q302_meth9}=1,"9-Female Condom",if(${Q302_meth10}=1,"10-Emergency Contraception",if(${Q302_meth11}=1,"11-Rhythm",if(${Q302_meth12}=1,"12-Withdrawal",if(${Q302_meth13}=1,"13-Other Methods","0-No Method")))))))))))))</t>
  </si>
  <si>
    <t>csv-external</t>
  </si>
  <si>
    <t>OGALAANSHAHA KA QEYBQAATAHA</t>
  </si>
  <si>
    <t xml:space="preserve">Waqtiga Ogalaansha </t>
  </si>
  <si>
    <t xml:space="preserve">Dabeecadaha ka qeybgalaha la doortay </t>
  </si>
  <si>
    <t xml:space="preserve">Sii foomka ogolaanshaha dhalinyarada qaangaadhka ah ee 15 ilaa 17 jirada ah 
###**Hordhaca Guud**
Subax wanaagsan/Galab Wanagsan. Waad ku mahadsan tahay wakhtiga aad manta isiisay iyo hadalkaba. Magacaygu waa **${INT_CODN}**. Waxaan la shaqeyaa Golaha Dadweynaha, Hay'ad caalami ah oo aan faa'iido doon ahayn, Xarunta Cilmi-baarista Dadweynaha iyo Caafimaadka Afrika (APHRC) iyo Waaxda Qaxootiga iyo adeega dadka dib ugu so laabto dalkoda si aan wax uga ogaano caafimaadka taranka haweenka ee xeryaha qaxootiga ku nool ee Itoobiya.
Waxaa laguu xushay inaad ka qayb qaadato daraasad cilmi baaris ah. Kahor intaadan go'aansan inaad ka qaybqaadan karto iyo in kale, waxaad u baahan tahay inaad fahanto sababta cilmi-baarista loo sameeyey iyo waxa aad qaban karto ka qeybgale ahaanba. Fadlan qaado waqti aad ku akhrido ama ad ku dhageysato markaan akhrinayo macluumaadka soo socda. Hadii aad rabto Waxaad dadka kale kala hadli kartaa daraasadda. Fadlan, i weydii haddii ay jiraan wax aan caddayn, ama haddii aad rabto macluumaad dheeraad ah. Dhammaan marka su'aalahaaga laga jawaabo oo aad dareento inaad daraasaddan fahamtay, waxaa lagu weydiin doonaa ka qaybgalkaaga daraasadda inaad rabto iyo inkale haddii ay jawaabtaadu tahay Haa waa inaad saxeexdo foomka oggolaanshaha in lagugu wargeliyay.
 ###** koobidda macluumaadka muhiimka ah ee ku saabsan daraasadda**
** Oggolaanshaha ka qaybqaadashada cilmi-baarista:** Waxaa lagu weydiinayaa inaad ka qaybqaadato daraasad cilmi-baaris ah.
** Hab mutadawac ah: ** Gabi ahaanba ka qaybgalkaaga cilmibaristan waa ikhtiyaari, go'aanka inaadan ka qayb-qaadanna kama dhigna inaad weydo faa'iidooyinka aad xaqa u leedahay.
**Ujeedada cilmi baarista: ** Ujeedada daraasaddu waa in wax badan laga barto caafimaadka taranka haweenka ee bulshada qaxootiga.
**Mudada la filayo ee ka qaybqaadashada: ** Wareysiga lagula yeelanayo wuxuu qaadan doonaa inta u dhaxaysa hal saac iyo badh.
**Nidaamka la raacayo: ** Waxaan kaala hadli doonaa taariikhdaada taranka, khibradahaaga uurka iyo isticmaalka qorsheynta qoyska xiligan iyo sanad kadib marlabaad.
** Khatarta ama Niyad Jabka: ** Khatarta waxaa ka mid ah waqti la'aan iyo dadaalka aad ku bixisay ka qaybqaadashada daraasadda, dayacaad ka iman karta sirta (wax aad sheegtay ayaa si lama filaan ah loo siiyay kuwa kale), iyo niyad jab ka iman karto marka laga hadlayo mawduucyada daraasadda.
**Faa'iidooyinka:** Ma jiraan faa'iidooyin toos ah oo aad adiga kuu gaar ah laakiin waxaa laga yaabaa inaad ka hesho faa'iido aan toos ahayn adigoo ogaanaya inaad ka qaybqaadatay daraasad muhiim ah oo iftiimin karta barnaamijyo lagu horumarinayo nolosha haweenka ku nool qaxootiga.
###**Ujeedada Daraasada iyo Shuruudaha Daraasada **
 **Waa maxay daraasaddu? ** Ujeedada daraasaddu waa in wax badan laga barto caafimaadka taranka haweenka ee bulshada qaxoontiga ee ITOOBIYA. Macluumaadka waxaa loo isticmaali doonaa in lagu iftimiyo barnaamijyada lagu hagaajinayo caafimaadka taranka ee haweenka ku jira goobaha qaxootiga.
**Maxaa la iigu casuumay inaan ka qayb qaato? ** Waxaa laguu doortay inaad ka qaybgasho daraasadda sababtoo ah waxaad ku jirtaa da'da taranka oo waxaad ku nooshahay aagga aan u dooranay inaad daraasadda ka sameyno. Fikradahaagu waxay noqon doonaan kuwo waxtar u leh horumarinta nolosha haweenka bulshada dhexdeeda.
**Maxaa dhacaya haddii aan ka qayb qaato? ** Haddii aad ogolaato inaad ka qayb qaadato daraasadda, waxaan ku weydiin doonaa su'aalo ku saabsan naftaada, taariikhdaada taranka, khibradaha uurka iyo isticmaalka qorshaynta qoyska. Waxaan ku weydiin doonaa silsilado su'aalo ah manta, ka dibna waxaan jeclaan lahaa inaan ku weydiiyo su'aalo isku mid ah sanad ka dib. Jawaabahaagu waxay naga caawin doonaan inaan wax badan ka ogaano caafimaadka taranka haweenka ku nool qaxoontiga ee ITOOBIYA.
**Intee in le'eg ayay daraasaddu soconaysaa?** Wareysiga lagula yeelanayo wuxuu qaadan doonaa inta u dhexeysa saacad ama badh saac. Waxaa laga yaabaa inaan mar kale kula soo xiriirno haddii aan u baahanno caddayn ku saabsan mid ka mid ah jawaabaha aad na siisay ama haddii loo baahdo in waraysi la sii wado. Sidoo kale waad diidi karta inaad waqtigaas oo kae ka qaybgasho.
###**Khatarta**
**Waa maxay khataraha daraasadda? ** Wakhtiga iyo dadaalka aad ku bixiso ka qaybqaadashada daraasadda ayaa laga yaabaa iney dhibaato tahay. Khatartu waxay noqon kartaa dayacaad ka iman karta sirta (wax aad sheegtay ayaa si lama filaan ah loo siin kara kuwa kale) laakiin waxaan sameyn doonaa taxadar si aan u aragno in taasi aysan dhicin. Waxa kale oo jira kara niyad jab marka laga hadlayo khibradahaaga caafimaadka taranka. Xor baad u tahay inaadan ka qaybgelin daraasadda haddii aadan ku qanacsanayn doodaha ku saabsan mawduucyada.
 ###**Faa'iidooyinka**
**Waa maxay faa'iidooyinka ka qaybqaadashada? ** ka qeyb qaadashaada daraasadda ma jirayaan faa'iidooyin toos ah oo aad adigu leedahay. Waxaa laga yaabaa inaad faa'iido dadban ka hesho adigoo og inaad ka qaybqaadatay daraasad muhiim ah oo ku iftiimin karta barnaamijyada lagu horumarinayo nolosha haweenka ku jira goobaha qaxootiga.
**Qarinta Sirta**
Si Sir ah ma loo ilaalin doonaa Ka-qaybgalkayga daraasadda? Waa qarsoodi wareysiga lagula yeelanayo waxaana lagu samayn doonaa si gaar ah. Xogta aad dhiibto waxaa lagu darayaa tan dumarka kale ee ku nool halkan iyo meelaha kale si aysan qofna u aqoonsan xogaha adiga gaarka ku ah. Waxaan ururin doonaa xoogaa macluumaad ah o ukala saaraya sida magacaaga iyo meesha aad degan tahay si aan kula soo xiriirno sanad ka dib. Si kastaba ha ahaatee, inta lagu guda jiro wareysiga xog ururintan waxaa la ilaalin doonaa sirahaga. Qofna looma sheegi doono inaad ka qaybqaadatay daraasaddan. Kooxda daraasaddu waxay samayn doonaan dadaal kasta si ay u ilaaliyaan sirahaaga oo ay u ilaaliyaan sirta dhammaan macluumaadka aad bixiso. Dhammaan foomamka la buuxiyay waxa lagu keydin doonaa qol gaara, xogaha la ururiyeyna waxa sido kale lagu kaydin doonaa kombuyuutar sir ah oo lagu ilaaliyo [xafiiska dalka] oo kooxda daraasadda oo keliya ay geli karaan. Saxiixaaga dhamaadka foomkan looma isticmaali doono ujeedo kale marka laga reebo caddaynta inaad akhriday ama akhriday macluumaadka iyo inaad fahantay macluumaadkan.
 **Sidee ayaad u ilaalin doontaa macluumaadka aad iga ururiso, sideese macluumaadkaas la isula wadaagi doonaa? ** Marka ay dhamaato ka qaybqaadashadaadu, natiijada kaso baxdo daraasaddan waxaa loo isticmaali doonaa warbixinnada, bandhigyada ama daabacadada. Si kastaba ha ahaatee, magacyada iyo macluumaadka kale ee lagugu aqoonsado karo laguma dari doono warbixinaha, bandhigyada ama daabacadaha.
Ogolaanshiyahaaga, waxaan jeclaan lahayn inaan la wadaagno xogta aan kaa aruurino sababtoo ah sababtoo ah xogtani waxay faa'iido u yeelan kartaa daraasadaha cilmi-baarista mustaqbalka ee cilmi-baarayaasha kale. Haddi xogta aanu kaa ururinay adiga la wadaagno, waxa aanu meesha ka saaraynaa xog kasta oo lagugu aqoonsan karo ka hor inta aanan xogtada la wadaagin.
** Si mutadawacnima ah **
**Maxey yihiin xuquuqaha ka qaybgalkeyga/mawduuca cilmi-baaristan ah? ** Gebi ahaanba waa ikhtiyaari Ka-qaybgalkaaga daraasaddan. Haddii aad go'aansato inaadan ka qaybqaadan, ma lumin doontid faa'iido aad xaq u leedahay. Diidmada ka qaybqaadashadada ma saamayn doonto helitaankaga adeegyada bulshadan. Haddii aad ogolaato ka qaybgalka daraasaddan, waxaad waqti kasta joojin kartaa ka qaybgalkaga adiga oo aan mudan ganaax ama lumin faa'iidooyinka jira ee aad xaqa u leedahay. Ikhtiyaar ayaad u leedahay waqti kasta inaad isaga baxdo daraasadda.
**Warbixin Dheeraad ah **
 **Maxaan ku helayaa ka qaybqaadashadayda? ** Waxaad ku heli doontaa  magdhow ahaan **200 Birr** waqtiga iyo dedaalka aad ku bixiso ka qeybqaadashadada 
**Maxeey noqon doontaa natiijada daraasada cilmi-baadhistan? ** Natiijada daraasaddan waxaa loo soo bandhigi doonaaa xafiiska reysulwasaraha (OPM) iyo hay'adaha kale ee ka shaqeeya deegaamaynta qaxoontiga ee ITOOBIYA si loogu wargaliyo bixinta adeegyada bulshooyinkaas.
 **Yaa dib u eegis ku sameeyay daraasada Dhanka anshaxa? ** Daraasaddan waxaa dib u eegis ku sameeyay guddiga dib u eegista hay’adaha ee golaha dadweynaha iyo ururka caafimaadka dadweynaha ee Itoobiya (EPHI-IRB).
**Kawaran haddii aan u baahdo macluumaad dheeri ah? ** Haddii aad dhan kasto ka qabto wax walac ah oo ku saabsan daraasadan waxad weydineysaa ama la hadleysaa cilmi-baarayaasha kuwaas oo kaaga jawaabi doona su'aalahaaga. Waxaadna ka wici kartaa:
** Dr.Yadeta Dessie (Itoobiya) ciwaanka taleefankiisa: +251911741054, Iimaylka: ybacha@aphrc.org** iyo
** Dr. Yohannes Dibaba Wado (Kenya) Ciwaanka taleefankiisa : +254742144695, iimaylka:ywado@aphrc.org**
**Ka waran haddii dhibi jirto? ** Hadii wax cabasho ah oo ku saabsan sida laguula dhaqmay intii lagu guda jiray ama laga yaabo waxyeello kasta oo suurtagal ah  oo kaasoo gaadho daraasadan waxba laga qaban doonaa. 
Barafasoor Alemayehu Haddis (Gudoomiyaha IRB) iyo Maamulka IRB ee Ururka caafimaadka dadweynah Itoobiya (Itoobiya) Taleefankiisa : +251114 16 60 83/4
</t>
  </si>
  <si>
    <t xml:space="preserve">Sii foomka ogolaanshaha dumarka da’doodu u dhaxeyso 18 ilaa 45 sano 
###**Hordhaca Guud**
Subax wanaagsan/Galab Wanagsan. Waad ku mahadsan tahay wakhtiga aad manta isiisay iyo hadalkaba. Magacaygu waa **${INT_CODN}**. Waxaan la shaqeyaa Golaha Dadweynaha, Hay'ad caalami ah oo aan faa'iido doon ahayn, Xarunta Cilmi-baarista Dadweynaha iyo Caafimaadka Afrika (APHRC) iyo Waaxda Qaxootiga iyo adeega dadka dib ugu so laabto dalkoda si aan wax uga ogaano caafimaadka taranka haweenka ee xeryaha qaxootiga ku nool ee Itoobiya.
Waxaa laguu xushay inaad ka qayb qaadato daraasad cilmi baaris ah. Kahor intaadan go'aansan inaad ka qaybqaadan karto iyo in kale, waxaad u baahan tahay inaad fahanto sababta cilmi-baarista loo sameeyey iyo waxa aad qaban karto ka qeybgale ahaanba. Fadlan qaado waqti aad ku akhrido ama ad ku dhageysato markaan akhrinayo macluumaadka soo socda. Hadii aad rabto Waxaad dadka kale kala hadli kartaa daraasadda. Fadlan, i weydii haddii ay jiraan wax aan caddayn, ama haddii aad rabto macluumaad dheeraad ah. Dhammaan marka su'aalahaaga laga jawaabo oo aad dareento inaad daraasaddan fahamtay, waxaa lagu weydiin doonaa ka qaybgalkaaga daraasadda inaad rabto iyo inkale haddii ay jawaabtaadu tahay Haa waa inaad saxeexdo foomka oggolaanshaha in lagugu wargeliyay.
 ###** koobidda macluumaadka muhiimka ah ee ku saabsan daraasadda**
** Oggolaanshaha ka qaybqaadashada cilmi-baarista:** Waxaa lagu weydiinayaa inaad ka qaybqaadato daraasad cilmi-baaris ah.
** Hab mutadawac ah: ** Gabi ahaanba ka qaybgalkaaga cilmibaristan waa ikhtiyaari, go'aanka inaadan ka qayb-qaadanna kama dhigna inaad weydo faa'iidooyinka aad xaqa u leedahay.
**Ujeedada cilmi baarista: ** Ujeedada daraasaddu waa in wax badan laga barto caafimaadka taranka haweenka ee bulshada qaxootiga.
**Mudada la filayo ee ka qaybqaadashada: ** Wareysiga lagula yeelanayo wuxuu qaadan doonaa inta u dhaxaysa hal saac iyo badh.
**Nidaamka la raacayo: ** Waxaan kaala hadli doonaa taariikhdaada taranka, khibradahaaga uurka iyo isticmaalka qorsheynta qoyska xiligan iyo sanad kadib marlabaad.
** Khatarta ama Niyad Jabka: ** Khatarta waxaa ka mid ah waqti la'aan iyo dadaalka aad ku bixisay ka qaybqaadashada daraasadda, dayacaad ka iman karta sirta (wax aad sheegtay ayaa si lama filaan ah loo siiyay kuwa kale), iyo niyad jab ka iman karto marka laga hadlayo mawduucyada daraasadda.
**Faa'iidooyinka:** Ma jiraan faa'iidooyin toos ah oo aad adiga kuu gaar ah laakiin waxaa laga yaabaa inaad ka hesho faa'iido aan toos ahayn adigoo ogaanaya inaad ka qaybqaadatay daraasad muhiim ah oo iftiimin karta barnaamijyo lagu horumarinayo nolosha haweenka ku nool qaxootiga.
###**Ujeedada Daraasada iyo Shuruudaha Daraasada **
 **Waa maxay daraasaddu? ** Ujeedada daraasaddu waa in wax badan laga barto caafimaadka taranka haweenka ee bulshada qaxoontiga ee ITOOBIYA. Macluumaadka waxaa loo isticmaali doonaa in lagu iftimiyo barnaamijyada lagu hagaajinayo caafimaadka taranka ee haweenka ku jira goobaha qaxootiga.
**Maxaa la iigu casuumay inaan ka qayb qaato? ** Waxaa laguu doortay inaad ka qaybgasho daraasadda sababtoo ah waxaad ku jirtaa da'da taranka oo waxaad ku nooshahay aagga aan u dooranay inaad daraasadda ka sameyno. Fikradahaagu waxay noqon doonaan kuwo waxtar u leh horumarinta nolosha haweenka bulshada dhexdeeda.
**Maxaa dhacaya haddii aan ka qayb qaato? ** Haddii aad ogolaato inaad ka qayb qaadato daraasadda, waxaan ku weydiin doonaa su'aalo ku saabsan naftaada, taariikhdaada taranka, khibradaha uurka iyo isticmaalka qorshaynta qoyska. Waxaan ku weydiin doonaa silsilado su'aalo ah manta, ka dibna waxaan jeclaan lahaa inaan ku weydiiyo su'aalo isku mid ah sanad ka dib. Jawaabahaagu waxay naga caawin doonaan inaan wax badan ka ogaano caafimaadka taranka haweenka ku nool qaxoontiga ee ITOOBIYA.
**Intee in le'eg ayay daraasaddu soconaysaa?** Wareysiga lagula yeelanayo wuxuu qaadan doonaa inta u dhexeysa saacad ama badh saac. Waxaa laga yaabaa inaan mar kale kula soo xiriirno haddii aan u baahanno caddayn ku saabsan mid ka mid ah jawaabaha aad na siisay ama haddii loo baahdo in waraysi la sii wado. Sidoo kale waad diidi karta inaad waqtigaas oo kae ka qaybgasho.
###**Khatarta**
**Waa maxay khataraha daraasadda? ** Wakhtiga iyo dadaalka aad ku bixiso ka qaybqaadashada daraasadda ayaa laga yaabaa iney dhibaato tahay. Khatartu waxay noqon kartaa dayacaad ka iman karta sirta (wax aad sheegtay ayaa si lama filaan ah loo siin kara kuwa kale) laakiin waxaan sameyn doonaa taxadar si aan u aragno in taasi aysan dhicin. Waxa kale oo jira kara niyad jab marka laga hadlayo khibradahaaga caafimaadka taranka. Xor baad u tahay inaadan ka qaybgelin daraasadda haddii aadan ku qanacsanayn doodaha ku saabsan mawduucyada.
 ###**Faa'iidooyinka**
**Waa maxay faa'iidooyinka ka qaybqaadashada? ** ka qeyb qaadashaada daraasadda ma jirayaan faa'iidooyin toos ah oo aad adigu leedahay. Waxaa laga yaabaa inaad faa'iido dadban ka hesho adigoo og inaad ka qaybqaadatay daraasad muhiim ah oo ku iftiimin karta barnaamijyada lagu horumarinayo nolosha haweenka ku jira goobaha qaxootiga.
**Qarinta Sirta**
Si Sir ah ma loo ilaalin doonaa Ka-qaybgalkayga daraasadda? Waa qarsoodi wareysiga lagula yeelanayo waxaana lagu samayn doonaa si gaar ah. Xogta aad dhiibto waxaa lagu darayaa tan dumarka kale ee ku nool halkan iyo meelaha kale si aysan qofna u aqoonsan xogaha adiga gaarka ku ah. Waxaan ururin doonaa xoogaa macluumaad ah o ukala saaraya sida magacaaga iyo meesha aad degan tahay si aan kula soo xiriirno sanad ka dib. Si kastaba ha ahaatee, inta lagu guda jiro wareysiga xog ururintan waxaa la ilaalin doonaa sirahaga. Qofna looma sheegi doono inaad ka qaybqaadatay daraasaddan. Kooxda daraasaddu waxay samayn doonaan dadaal kasta si ay u ilaaliyaan sirahaaga oo ay u ilaaliyaan sirta dhammaan macluumaadka aad bixiso. Dhammaan foomamka la buuxiyay waxa lagu keydin doonaa qol gaara, xogaha la ururiyeyna waxa sido kale lagu kaydin doonaa kombuyuutar sir ah oo lagu ilaaliyo [xafiiska dalka] oo kooxda daraasadda oo keliya ay geli karaan. Saxiixaaga dhamaadka foomkan looma isticmaali doono ujeedo kale marka laga reebo caddaynta inaad akhriday ama akhriday macluumaadka iyo inaad fahantay macluumaadkan.
 **Sidee ayaad u ilaalin doontaa macluumaadka aad iga ururiso, sideese macluumaadkaas la isula wadaagi doonaa? ** Marka ay dhamaato ka qaybqaadashadaadu, natiijada kaso baxdo daraasaddan waxaa loo isticmaali doonaa warbixinnada, bandhigyada ama daabacadada. Si kastaba ha ahaatee, magacyada iyo macluumaadka kale ee lagugu aqoonsado karo laguma dari doono warbixinaha, bandhigyada ama daabacadaha.
Ogolaanshiyahaaga, waxaan jeclaan lahayn inaan la wadaagno xogta aan kaa aruurino sababtoo ah sababtoo ah xogtani waxay faa'iido u yeelan kartaa daraasadaha cilmi-baarista mustaqbalka ee cilmi-baarayaasha kale. Haddi xogta aanu kaa ururinay adiga la wadaagno, waxa aanu meesha ka saaraynaa xog kasta oo lagugu aqoonsan karo ka hor inta aanan xogtada la wadaagin.
** Si mutadawacnima ah **
**Maxey yihiin xuquuqaha ka qaybgalkeyga/mawduuca cilmi-baaristan ah? ** Gebi ahaanba waa ikhtiyaari Ka-qaybgalkaaga daraasaddan. Haddii aad go'aansato inaadan ka qaybqaadan, ma lumin doontid faa'iido aad xaq u leedahay. Diidmada ka qaybqaadashadada ma saamayn doonto helitaankaga adeegyada bulshadan. Haddii aad ogolaato ka qaybgalka daraasaddan, waxaad waqti kasta joojin kartaa ka qaybgalkaga adiga oo aan mudan ganaax ama lumin faa'iidooyinka jira ee aad xaqa u leedahay. Ikhtiyaar ayaad u leedahay waqti kasta inaad isaga baxdo daraasadda.
**Warbixin Dheeraad ah **
 **Maxaan ku helayaa ka qaybqaadashadayda? ** Waxaad ku heli doontaa  magdhow ahaan **200 Birr** waqtiga iyo dedaalka aad ku bixiso ka qeybqaadashadada 
**Maxeey noqon doontaa natiijada daraasada cilmi-baadhistan? ** Natiijada daraasaddan waxaa loo soo bandhigi doonaaa xafiiska reysulwasaraha (OPM) iyo hay'adaha kale ee ka shaqeeya deegaamaynta qaxoontiga ee ITOOBIYA si loogu wargaliyo bixinta adeegyada bulshooyinkaas.
 **Yaa dib u eegis ku sameeyay daraasada Dhanka anshaxa? ** Daraasaddan waxaa dib u eegis ku sameeyay guddiga dib u eegista hay’adaha ee golaha dadweynaha iyo ururka caafimaadka dadweynaha ee Itoobiya (EPHI-IRB).
**Kawaran haddii aan u baahdo macluumaad dheeri ah? ** Haddii aad dhan kasto ka qabto wax walac ah oo ku saabsan daraasadan waxad weydineysaa ama la hadleysaa cilmi-baarayaasha kuwaas oo kaaga jawaabi doona su'aalahaaga. Waxaadna ka wici kartaa:
** Dr.Yadeta Dessie (Itoobiya) ciwaanka taleefankiisa: +251911741054, Iimaylka: ybacha@aphrc.org** iyo
** Dr. Yohannes Dibaba Wado (Kenya) Ciwaanka taleefankiisa : +254742144695, iimaylka:ywado@aphrc.org**
**Ka waran haddii dhibi jirto? ** Hadii wax cabasho ah oo ku saabsan sida laguula dhaqmay intii lagu guda jiray ama laga yaabo waxyeello kasta oo suurtagal ah  oo kaasoo gaadho daraasadan waxba laga qaban doonaa. 
Barafasoor Alemayehu Haddis (Gudoomiyaha IRB) iyo Maamulka IRB ee Ururka caafimaadka dadweynah Itoobiya (Itoobiya) Taleefankiisa : +251114 16 60 83/4
</t>
  </si>
  <si>
    <t>Wax su'aala miyad qabtaa?</t>
  </si>
  <si>
    <t>Hadi ay Haa tahay. U fiirso suaalaha hoos ku qoran</t>
  </si>
  <si>
    <t>Odhaahda ka qeybgalaha .. raali miyaad ka tahay inaad nasiiso waraysiga adiga oo eegaya inaad kamid noqotid baadhitaankan.. miyaad nagu raacday oo aad fahantay cilmibaadhistan habraaceeda. faaidadeeda iyo khasaraheeda. iyo sir ahaanshaha xogta gaarka ee shakhsiga? miyaad fahantay adiga oo xor ah inaad ka qayb qaadanysid waraysiga?</t>
  </si>
  <si>
    <t>miyaad ogoshahay inaad ka qaybqaadatid waraysigan cilmi baadhista ah</t>
  </si>
  <si>
    <t xml:space="preserve">bilow sumahada hore ee ka qaybqaataha </t>
  </si>
  <si>
    <t>waad ku mahadsan tahay sida fiican ee aad u ogolaatay inaad nasiiso waraysigan. sida aan kuu sheegay . waan kula soo xidhiidhi doona mar labaad hal sano kadib anaga oo soo dhex marayna hogaamiyaasha bulshada faahfahin dheerad ahna ururin doona kuna saabsan magaca goobta deganaanshaha..</t>
  </si>
  <si>
    <t>mudada ay qaadatay fasaxa ogolansha</t>
  </si>
  <si>
    <t>Qeybta 1: Sifooyinka Tixraaca/Dulucda</t>
  </si>
  <si>
    <t xml:space="preserve">Ka qeybqaataha oo u diyaarsan inuu bilaabo wareysiga </t>
  </si>
  <si>
    <t>Waqtiga la bilaabay waraysiga ka qaybqaataha</t>
  </si>
  <si>
    <t xml:space="preserve">Si aan u bilabo, waxaan ku waydiin doonaa dulucda macluumaadka. Tani waxay naga caawinaysaa inaan qeexno nooca dadka leh khibradaha caafimaad ee kala duwan. </t>
  </si>
  <si>
    <t>Q100. Bishee iyo sanadkee ayaad dhalatay? </t>
  </si>
  <si>
    <t xml:space="preserve">Q100. Bisha </t>
  </si>
  <si>
    <t xml:space="preserve">Q100. Sanadka </t>
  </si>
  <si>
    <t>Q101. Imika imisa sano ayaad jirtaa? </t>
  </si>
  <si>
    <t>Q102.  Asal ahaan wadankeed kasoo jeedaa?</t>
  </si>
  <si>
    <t>Kuwa kale (sheeg)</t>
  </si>
  <si>
    <t>Q103. Degaankan Intee in le'eg ayaad ku noolayd? </t>
  </si>
  <si>
    <t>Q104. Dugsi waligaa ma dhigatay?</t>
  </si>
  <si>
    <t>Q105.Waxbarashada heerkeed ka gaadhay?</t>
  </si>
  <si>
    <t>Kuwa kale (Sheeg)</t>
  </si>
  <si>
    <t xml:space="preserve">Q106.Ma guursatay hadda mise waxaad u nooshahay sidii qof guursaday oo kale? </t>
  </si>
  <si>
    <t>Q107. Wali ma guursatay mise uso noolayd sidii qof guursaday oo kale?</t>
  </si>
  <si>
    <t>Q108. Meeqa sano ayaad jirtay markii ugu horeysay ee aad guursato/ bilawday inaad u noolaato sidii qof guursaday o kale?</t>
  </si>
  <si>
    <t>Q109. Ma guursatay ama u noolayd sidii qof guursaday hal mar ama in ka badan?  </t>
  </si>
  <si>
    <t xml:space="preserve">Q110. Ma guursaday hadda ka qeybqaataha mise la noolyahay qof </t>
  </si>
  <si>
    <t xml:space="preserve">Hada waxaan ku waydiinayaa xaalada ninkaaga ama lamaanaha </t>
  </si>
  <si>
    <t>Q111. Meeqa sano ayuu jiraa ninkaagu?</t>
  </si>
  <si>
    <t>Q112. Ninkaaga/lamaanahaagu weligii dugsi miyuu dhigtay?  </t>
  </si>
  <si>
    <t>Q113.Waa maxay heerka ugu sarreeya ee uu dugsiga ka gaadhay? </t>
  </si>
  <si>
    <t>kuwo kale (Sheeg)</t>
  </si>
  <si>
    <t>Q114.  Ninkaaga/ lammaanahaagu wax shaqo ah ma qabtay 6dii bilood ee la soo dhaafay?  </t>
  </si>
  <si>
    <t>Q115. Waa maxay shaqada ninkaaga/ lammaanahaagu?  Taasi oo ah, shaqo noocee ah ayuu qabtaa/ inta badan qabtaa? </t>
  </si>
  <si>
    <t>hada waxaan ku waydiinaya awooda aad ku qabato shaqooyinkaaga maalinlaha ah, fadlan ii sheeg hadii ay jiraan waxyaabo aad qaban kartid dhamaantood ama kugu adag inaad qabatid habayaraatee</t>
  </si>
  <si>
    <t>Q116. dhibato ma ka daareemaysaa aragaaga , xitaa marka muurayad/ukuyaala xidhatid?</t>
  </si>
  <si>
    <t>Q117. Xaaladaada jireed, maskaxeed, ama shucuureed darteed, miyaad dhibaato weyn kala kulantaa inaad xoogga saarto, xasuusato, ama go'aanno gaarto?</t>
  </si>
  <si>
    <t>Q118. socodku dhib maku qabtaa ama fuulitaanka jaranjarada ?</t>
  </si>
  <si>
    <t xml:space="preserve">Q120. xaaladaada jireed ama maskaxeed, miyay dhib kugu tahay inaad kaligaa soo tukaamaysatid ama xaabo soo urursatid </t>
  </si>
  <si>
    <t>Q121. Adigoo isticmaalaya luqadaada caadiga ah, ma kugu adagtahay inaad la macaamilka, tusaale ahaan fahamkaga ama lagu fahmo</t>
  </si>
  <si>
    <t>Q122.  Marka laga reebo shaqada gurigaaga, wax shaqo ah ma qabatay 6 bilood ee la soo dhaafay? </t>
  </si>
  <si>
    <t>Q123. Shaqadan lacagta ma cadaan ahaan baa laguu siiyaa mise lagumaba siiyaba?  </t>
  </si>
  <si>
    <t>QAYBTA 2: TARANKA</t>
  </si>
  <si>
    <t>Hadda waxaan jeclaan lahaa inaan ku weydiiyo wax ku saabsan arrimaha galmada. In kasta oo galmadu ay tahay mid qarsoodi ah, waxaan rajeyneynaa inaad nala wadaagi doonto macluumaadka qaar, si aan si fiican u fahanno baahiyaha iyo welwelka haweenka iyo gabdhaha. Su'aashu waa shakhsi, laakiin maskaxda ku hay in magacaagu aanu ku jirin sahanka, cid kalena ma ogaan doonto jawaabtaada. Fadlan xor u noqo inaad si furan oo daacad ah uga jawaabto. Ma jirto jawaab sax ah ama khalad ah - oo xusuusnow inaad ka boodi karto su'aasha haddii aadan ku qanacsanayn ka jawaabista.
Waligaa galmo ma samaysay?</t>
  </si>
  <si>
    <t>Kooxee Dumarka A</t>
  </si>
  <si>
    <t>Hadda waxaan jeclaan lahaa inaan ku akhriyo dhacdooyinka iyo adeegyada caafimaadka taranka qaarkood. Fadlan ii sheeg haddii aad waligaa lagu sameeyay ama heshay mid ka mid ah waxyaalahan inta aad nooleyd.</t>
  </si>
  <si>
    <t>a) Adiga oo guriga jooga ma iska baadhay uurka?</t>
  </si>
  <si>
    <t>b) Waligaa ilmo ma dhicisay ( adigoo si ula kac ah ayna kaa ahayn)</t>
  </si>
  <si>
    <t xml:space="preserve">c) Waligaa mataano ama ka badan ma dhashay </t>
  </si>
  <si>
    <t>d) Xanuunka HIV ga ma iska baadhay waligaa?</t>
  </si>
  <si>
    <t>e) Waligaa si ula kac ah ilmo maad iskaga soo tuurtay?</t>
  </si>
  <si>
    <t>f) Waligaa irbada ka hortaga dhalmada ma isticmaashay?</t>
  </si>
  <si>
    <t xml:space="preserve">g) Waligaa xafaayada xaydka/dhiiga ma xidhatay </t>
  </si>
  <si>
    <t xml:space="preserve">Q201. Imika waxaan jeclaan lahaa inaan ku weydiiyo intii ad nooleyd wixii ad dhashay o dhan. Ma dhashay waligaa? </t>
  </si>
  <si>
    <t>Q202. Noloshaada oo dhan imisa ciyaala ayaad dhashay?</t>
  </si>
  <si>
    <t>Q203. Imisa carruura ayaa nool? </t>
  </si>
  <si>
    <t>Q204. a) Immisa wiilala oo nool? </t>
  </si>
  <si>
    <t xml:space="preserve"> b) Iyo imisa gabdho ah o nool?  </t>
  </si>
  <si>
    <t>Q205. Imisa jir ayaad aheyd markii aad dhashey ilmihii kuugu  horeeyey</t>
  </si>
  <si>
    <t xml:space="preserve">Hadda waxaan jeclaan lahaa inaan ku weydiiyo imika uurkaagan </t>
  </si>
  <si>
    <t>Q206. Imika uur ma leedahay?</t>
  </si>
  <si>
    <t>Q207. Uurkaagu waa imisa Bilood?</t>
  </si>
  <si>
    <t xml:space="preserve">Q208. Uurka markii aad yeelatay, maad jeclayd inaad uur qaadid </t>
  </si>
  <si>
    <t>Q209. Ma rabtay inaad ilmo dhasho mar dambe mise ma aadan rabin (wax ka badan) carruur?</t>
  </si>
  <si>
    <t>Q210. Si aad uur u qaadid wakhti intee le'eg ayaad sugi karta?</t>
  </si>
  <si>
    <t>Bil</t>
  </si>
  <si>
    <t>Sanad</t>
  </si>
  <si>
    <t>Q211.   Ka  hor intaadan uur qaadin, intee ayay muhiim kuugu ahayd inaad iska ilaaliso/daahiso uurka?  Ma dhihi lahayd mid aad muhiim u ah, xoogaa muhiim ah ama maya haba yaraatee muhiim ahayn?</t>
  </si>
  <si>
    <t>Q213. Maxaad isticmaashay</t>
  </si>
  <si>
    <t>Q214. Markii aad ogaatay inaad uur leedahay, miyaad ka walwaltay inaad u sheeggto ninkaaga ama lamaanahaaga</t>
  </si>
  <si>
    <t>Q216. Markii aad ogaatay inaad uur leedahay, miyaad ka welwelsan tahay misa kama welwelsanid saameynta caafimaadkaaga ku yeelankaro?  </t>
  </si>
  <si>
    <t>Q218. Markii aad uurka ogaatay .miyaad ku fikirtay inaad iska soo xaaqdo uurka.</t>
  </si>
  <si>
    <t>Q218. Tirada caruurta aad dhashay</t>
  </si>
  <si>
    <t>Hadda waxaan ku weydiin doonaa ilmihii aad dhashay ugu dambeeyay </t>
  </si>
  <si>
    <t>Q219. Bishii iyo sanadkii kugu dambeysay ee dhalmada</t>
  </si>
  <si>
    <t>Q220. Markii kuugu danbaysay eed dhasho ma xerada qoxootiga ayaad ku dhashay?</t>
  </si>
  <si>
    <t>Q221. Ilmahaagii u dambeeyay ma waxaad  ku dhashay goob caafimaad</t>
  </si>
  <si>
    <t xml:space="preserve">  Q222. Imisa jir ayuu yahay ilmaha kugu dambeeyay</t>
  </si>
  <si>
    <t>Q223. Markii aad  qaaday uurka cunuga, ma rabtay inaad uur yeelato xilligaas? </t>
  </si>
  <si>
    <t xml:space="preserve">Bisha </t>
  </si>
  <si>
    <t>Sanadka</t>
  </si>
  <si>
    <t>Intee in le'eg ayaad rabtay inaad sugto ilaa dhalmada xigta?</t>
  </si>
  <si>
    <t>Q228. Halkee ayaad ku isticmaaleysay</t>
  </si>
  <si>
    <t>Kuwa Kale (Sheeg)</t>
  </si>
  <si>
    <t xml:space="preserve">Q235. Dhalmadaadii kuugu danbeysan caadada xilligeedu makuso noqoatay?  </t>
  </si>
  <si>
    <t>Q237. Dhalmadaadi kuugu danbeysay kadib wax galmo ah ma sameysay?</t>
  </si>
  <si>
    <t>kooxda hawenka B</t>
  </si>
  <si>
    <t>Q239. Marka ay Haweeneydu uur yeelato, waxaa caadi ah in uurku dhammaanayo ka hor inta aanay haweeneydu dhalin. Mararka qaarkood uurku si kedis ah ayuu u dhammaada, kaas oo aan ugu yeerno dhicis. Mararka qaarna, haweeneydu ma rabto inay uur yeelato oo waxay samaysa wax si ula kac ah u joojiya uurka, taas oo aan u naqaanno ilmo iska soo rididda. Waxaa jira dhowr siyaabood oo uurka lagu joojin karo, ha ahaato daawo, geedo yaryar, adigoo wax geliya xubinta taranka, ama habsocod qalliin</t>
  </si>
  <si>
    <t>Q239a. Weliga ilmo makasoo qubtay ama ma kaso dhacay?</t>
  </si>
  <si>
    <t>Q239b.Waliga si ula kaca ma u goaansatay inaad iska soo xaaqdo uurka?</t>
  </si>
  <si>
    <t>Q239c. Miyad ku gulaysatay inaad iska soo xaaqdo uurkaa</t>
  </si>
  <si>
    <r>
      <rPr>
        <b/>
        <sz val="11"/>
        <color rgb="FF000000"/>
        <rFont val="Times New Roman"/>
        <charset val="134"/>
      </rPr>
      <t>QAYBTA</t>
    </r>
    <r>
      <rPr>
        <b/>
        <sz val="11"/>
        <color rgb="FF000000"/>
        <rFont val="Libre Franklin"/>
        <charset val="134"/>
      </rPr>
      <t xml:space="preserve"> 3: K</t>
    </r>
    <r>
      <rPr>
        <b/>
        <sz val="11"/>
        <color rgb="FF000000"/>
        <rFont val="Times New Roman"/>
        <charset val="134"/>
      </rPr>
      <t>a Hortagga Uurka</t>
    </r>
  </si>
  <si>
    <t>Hadda waxaan jeclaan lahaa inaan ka hadlo qorsheynta qoyska - siyaabaha ama hababka kala duwan ee lammaanuhu u isticmaali karaan inay dib u dhigaan ama uga fogaadaan uurka.</t>
  </si>
  <si>
    <t xml:space="preserve">Q300.ka hortaga uurka Imisa nooc ama habab ayaad maqashay </t>
  </si>
  <si>
    <t>Wax kale (Sheeg)</t>
  </si>
  <si>
    <t>Q300.Waligaa ma maqashey dhuufanidda dumarka?</t>
  </si>
  <si>
    <t>Q301. Waligaa ma isticmaashay habka dhufaanidda dumarka?</t>
  </si>
  <si>
    <t>Q300. Waligaa ma maqashey dhufaanidda  ragga?</t>
  </si>
  <si>
    <t>Q300.Waligaa ma maqashey IUD?</t>
  </si>
  <si>
    <t>Q301.Waligaa ma isticmashey IUD?</t>
  </si>
  <si>
    <t>Q302. Ma isticmaashaa IUD imika?</t>
  </si>
  <si>
    <t>Q300.Waligaa ma maqashey IMPLANT?</t>
  </si>
  <si>
    <t>Q301.Waligaa ma isticmashey IMPLANT?</t>
  </si>
  <si>
    <t>Q302. Ma isticmasha habka impant Imika?</t>
  </si>
  <si>
    <t>Q300.Waligaa ma maqashey irbada dhalmada lagaga hortago?</t>
  </si>
  <si>
    <t>Q301.Waligaa ma isticmashey irbada uurka lagaga hortago?</t>
  </si>
  <si>
    <t>Q302.Imika a isticmaashaa irbada uurka lagaga hortago?</t>
  </si>
  <si>
    <t>Q300.Waligaa ma maqashay kiniinka uurka lagaga hortago?</t>
  </si>
  <si>
    <t>Q301. Waligaa ma isticmashey kiniinka uurka lagaga hortago?</t>
  </si>
  <si>
    <t>Q302.Imika ma isticmashaa kiniinka uurka lagaga hortago?</t>
  </si>
  <si>
    <t xml:space="preserve">Q300. Waligaa ma maqashay LAM (habka nuujinta naaska)? </t>
  </si>
  <si>
    <t>Q301. Waligaa ma isticmashey LAM habka nuujinta naaska)?</t>
  </si>
  <si>
    <t>Q302. Imika ma isticmashaa (LAM habka nuujinta naaska)?</t>
  </si>
  <si>
    <t>Q300. Waligaa ma maqashey condomka ragga?</t>
  </si>
  <si>
    <t>Q301. Waligaa ma isticmashey condomka ragga?</t>
  </si>
  <si>
    <t xml:space="preserve">Q302. Imika ma isticmashaa kondhomka ama cinjirka ragga? </t>
  </si>
  <si>
    <t>Q300.Waligaa ma maqashey condomka dumarka  ama cinjirka?</t>
  </si>
  <si>
    <t>Q301. Waligaa ma isticmashey condomka dumarka?</t>
  </si>
  <si>
    <t>Q302. Imika ma isticmashaa condomka dumarka?</t>
  </si>
  <si>
    <t>Q300. Waligaa ma isticmashey kininka degdega uga hortaga uurka?</t>
  </si>
  <si>
    <t>Q301. Waligaa ma isticmashey kiniinka dagdaga uga hortaga uurka?</t>
  </si>
  <si>
    <t>Q302 Imika ma isticmashaa kiniinka uurka lagaga hortago?</t>
  </si>
  <si>
    <t>Q300.Weliga ma maqashay habka iskadaynta galmada xlliga bacriminta?</t>
  </si>
  <si>
    <t>Q301. Weliga ma isticmaashay habka iskadaynta galmada xlliga bacriminta?</t>
  </si>
  <si>
    <t>Q302. Imika miyaad isticmaasha habka iskadaynta galmada xlliga bacriminta?</t>
  </si>
  <si>
    <t>Q300.Weliga ma maqashay habka biyo banaan ku daadinta?</t>
  </si>
  <si>
    <t>Q301. Weliga ma isticmaashay habka biyo banaan ku daadinta?</t>
  </si>
  <si>
    <t>Q302. Imika miyaad isticmaasha habka biyo banaan ku daadinta?</t>
  </si>
  <si>
    <t>Q300.Waligaa ma maqashey wax uun ama hab dumarka ama ragu ay kaga hortagaan qaadista?</t>
  </si>
  <si>
    <t xml:space="preserve"> Sheeg Habab kale</t>
  </si>
  <si>
    <t>Q301.Waligaa ma isticmashey hababkaas si aad uga hor tagto uurka?</t>
  </si>
  <si>
    <t>Q302. Imika ma isticmashaa hababkaas si aad uga hortagto uurka?</t>
  </si>
  <si>
    <t>Q303. Wakhti xaadirkan adigu uur ma leeyahay mise malihid uur?</t>
  </si>
  <si>
    <t>Q304. Habka aad ugu isticmaal  badantahay waa</t>
  </si>
  <si>
    <t>Ka jawaab</t>
  </si>
  <si>
    <t xml:space="preserve">Bilo </t>
  </si>
  <si>
    <t>Sanado</t>
  </si>
  <si>
    <t>Q306. Halkeed habkan ka keentay?</t>
  </si>
  <si>
    <t>Q307. Ma xerada dhexdeedaa mise dibada xerada</t>
  </si>
  <si>
    <t>Q309. Halke ayaad ka heshay ilaha xogta qorshaynta ee aad  doorbiday gudaha ama dibadda kaamka/xerada? mise dibada</t>
  </si>
  <si>
    <t>Q310. Hada ma isticmaasha habka dhufaanida dumarka ama ragga</t>
  </si>
  <si>
    <t xml:space="preserve">Ka jawaab </t>
  </si>
  <si>
    <t>Q311. Intee in le'eg ayaad rabtaa inaad isticmaasho habkan?</t>
  </si>
  <si>
    <t>Ma ku tala jirtaa inaad isticmaasho habkan in ka badan? (Bilo gudahood)</t>
  </si>
  <si>
    <t>Q312.Waxaan damacsanahay inaan isticmaalo wax ka yar 12 bilood</t>
  </si>
  <si>
    <t>Q322. Isha Habababka la door biday ma gudaha mise wa dibadda xerada? </t>
  </si>
  <si>
    <t>QEYBTA 4 . ARAGTIDA KU AADAN ISTICMAALKA HABABKA KA HORTAGGA UURKA</t>
  </si>
  <si>
    <t>Hada waxaan ku waydiinaya aragtidaada ku saabsan hababka ka hortaga kala duwan ee ay lamaanuhu KU daahinayan ama kagahortagi karaan uurka</t>
  </si>
  <si>
    <t>Q406 Habke ayaad dhihi lahayd . waa habka ugu natiijo fiican ka hortaga uurka . aad muhiima . dhexdhexaad. Midna</t>
  </si>
  <si>
    <t>Q407. Ma dhihi lahayd inaadan wax khatar ah u geysan caafimaadka waa mid aad muhiim u ah, xoogaa muhiim ah ama dhammaan muhiim kuu ma aha?</t>
  </si>
  <si>
    <t>Q409.Ma dhihi lahayd ma jiraan waxyeellooyin aan fiicneyn oo aad muhiim u ah, xoogaa muhiim ah ama aysan adigaba muhim kuu ahayn?  </t>
  </si>
  <si>
    <t>Q411Ma dhihi lahayd haddii la isticmaali karo iyada oo aan cid kale ogaanin ay aad muhiim u tahay, xoogaa muhiim ah ama aysan adigaba muhiim kuu ahayn?  </t>
  </si>
  <si>
    <t>HABKA IMPLANTS</t>
  </si>
  <si>
    <t>Q501. Imika waxaan ku hayaa su,aalo ku sahabsan IMPLANT ga. Miyaad garaneysaa goobta ama qofka aad ka helayso hadii aad dooneyso inaad isticmasho implant ga?</t>
  </si>
  <si>
    <t>Q506.Fikradaada sheeg , isticmaalka habkan implant ka hortagu miyay kula tahay inuu yahay mid lagaga ka hor istaagaya dumarka dhalmada marka ay joojiyaan isticmaalka habka</t>
  </si>
  <si>
    <t xml:space="preserve">  </t>
  </si>
  <si>
    <r>
      <rPr>
        <sz val="10"/>
        <color rgb="FF000000"/>
        <rFont val="Times New Roman"/>
        <charset val="134"/>
      </rPr>
      <t xml:space="preserve"> u malayn in ninkaaga/ lammaanahaagu uu ku taageeri doono ama</t>
    </r>
    <r>
      <rPr>
        <sz val="10"/>
        <color rgb="FF000000"/>
        <rFont val="Libre Franklin"/>
        <charset val="134"/>
      </rPr>
      <t> </t>
    </r>
  </si>
  <si>
    <r>
      <rPr>
        <sz val="10"/>
        <color rgb="FF000000"/>
        <rFont val="Times New Roman"/>
        <charset val="134"/>
      </rPr>
      <t xml:space="preserve"> ka soo horjeeda isticmaalka [Habka]?</t>
    </r>
    <r>
      <rPr>
        <sz val="10"/>
        <color rgb="FF000000"/>
        <rFont val="Libre Franklin"/>
        <charset val="134"/>
      </rPr>
      <t> </t>
    </r>
  </si>
  <si>
    <t xml:space="preserve">Q515. Weligaa ma kala hadashay [Habka implant ga] xirfadle caafimad </t>
  </si>
  <si>
    <t>HBAKA ISTCIMAALKII HORE IYO KAN HADDA</t>
  </si>
  <si>
    <t>Q517Goorma ayaa kugu dambaysay isticmaalka habkan? Ma mudo ka yar 2 sano mise ka badan?</t>
  </si>
  <si>
    <t>Q518Ninkaaga/lamaanahaagu ma garanayaa inaad adigu isticmaasho habkan ama aad isticmaali jirtay habkan?</t>
  </si>
  <si>
    <t>Q519. Marka dhinacyo badan aad ka eegto ma wuxuu ahaa mid aad ku qanacsantahay isticmaalkiisa mise hab aadan ku qanacsanayn?</t>
  </si>
  <si>
    <t>kuwo kale  (Sheeg)</t>
  </si>
  <si>
    <t>ISTICMAAL HORE/WALIGEY</t>
  </si>
  <si>
    <t>Q522 Mustaqbalka waqti kasta Intee in le'eg ayaad u malaynaysaa inaad isticmaali doonto </t>
  </si>
  <si>
    <t xml:space="preserve"> [Qaabka]? </t>
  </si>
  <si>
    <t>HABKA IRBADDA</t>
  </si>
  <si>
    <t>Q503. Imisa qof oo saxibada, qaraabadaada ama jaarkaaga isku dayay inay isticmaalan habka irbadaha ?ma dhihi lahayd , dhamaantood, qayb ahaan or qaarka mida</t>
  </si>
  <si>
    <t>Q504. Si guud ahaan, habka irbadaha ma ku qanacday mise kuma qancin</t>
  </si>
  <si>
    <t>fikradaada , in la isticmaalo habka irbada waa mid waxtar badn ka hortaga uurka ?</t>
  </si>
  <si>
    <t>Q507.Fikradaada, ma u malaynaysaa hab kugu haboon mise hab aan kugu haboonayn</t>
  </si>
  <si>
    <t>Q508 Aragtidaada irbaduhu ma fudeydbaa mise wey adag yihiin</t>
  </si>
  <si>
    <t>Q509. Aragtidaada ,isticmaalka irbadahama jeceshahay iney cafimad daro kugu keenaan?hadii aad haa tidhaahdo ma mid khatar ahbaa mise khatar malaha</t>
  </si>
  <si>
    <t>Q512. Aragtidaada, (marka laga reebo faragalinta dhiig baxa bilaha ah),isticmaalka irbadaha waxay u badan tahay iney keento waxyeelo aan fiicneyn</t>
  </si>
  <si>
    <t>Q514. Hadii rabitanka isticmalka irbada ,ma u maleynaysaa in odeygu kugu taageero ama kugu eryo isticmaalka irbadaha</t>
  </si>
  <si>
    <t xml:space="preserve">Q517. Xilima kugu dambaysay isticmaalka habka irbadaha ? Ma 2 sano gudahed mise ka badan </t>
  </si>
  <si>
    <t xml:space="preserve">Q518. Odaygaagu maka warqabay inaad isticmaashid ama isticmaali jirtay habka irbadaha </t>
  </si>
  <si>
    <t>Q519. Marka dhinackasta ka eeggto , habkan irbadaha ma mid aad ku qanacday baa mise hab aadan ku qancin</t>
  </si>
  <si>
    <t>Q522. Miyay kula tahay inaad isticmaasho habka irbada mustaqbalka ?</t>
  </si>
  <si>
    <t>HABKA KINIINIYADA</t>
  </si>
  <si>
    <t>Q501. Hada waxaan ku weydiinayaa su,aalo ku sahabsan (pills) kininiyada 3da biloodlaha.miyaad garaneysaa goobaha ama qofka aad ka helayso (pills) kininiyada 3da bilood</t>
  </si>
  <si>
    <t>Q502  Hadii aad damacdo inaad isticmaasho habkan, marka dhinac kasta aad ka eegto , ma dhihi lahayd hab fudud mise adag in la isticmaalo (pills) kininiyada 3da biloodlaha?</t>
  </si>
  <si>
    <t xml:space="preserve">Q503. Ma dhihi lahayd, dhamaantood, qayb ahaan or qaarka mida saxibada, qaraabadaada ama jaarkaaga ayaa isku dayay inay isticmaalan habka (pills) kininiyada 3da biloodlaha ah? </t>
  </si>
  <si>
    <t>Q505. In la isticmaalo habka (pills) kininiyada 3da bilood waa mid ku haboon ka hortaga uurka ma is leedahay  fikir ahaantaada?</t>
  </si>
  <si>
    <t xml:space="preserve">Q506. Fikradaada maxay kula tahay , in isticmaalka habka (pills) kininka 3da biloodha inuu ka hortagayo dumarka inay uurqaadan xitaa kadib marka ay joojiyaan isticmaalka </t>
  </si>
  <si>
    <t>Q508.Aragtidaada irbaduhu ma fudeydbaa mise wey adag yihiin</t>
  </si>
  <si>
    <t>Q509. Aragtidaada ,isticmaalka (pills) kininka 3da biloodhama jeceshahay iney cafimad daro kugu keenaan?hadii aad haa tidhaahdo ma mid khatar ahbaa mise khatar malaha</t>
  </si>
  <si>
    <t>Q512. Aragtidaada, (marka laga reebo faragalinta dhiig baxa bilaha ah),isticmaalka (pills) kininka 3da biloodha waxay u badan tahay iney keento waxyeelo aan fiicneyn</t>
  </si>
  <si>
    <t>Q513. Aragtidaada ,ma wax aan dhib ku keenayn caafimadka haweenkaa isticmalka irbadu sanado si isdaba jooga hadii ay joojin  mise wakhti wakhti in la kala gooyo weeyi?</t>
  </si>
  <si>
    <t>Q514. Hadii rabitanka isticmalka (pills) kininka 3da bilood ,ma u maleynaysaa in odeygu kugu taageero ama kugu eryo isticmaalka (pills) kininka 3da biloodha</t>
  </si>
  <si>
    <t>HABKA AAD ISTICMAALI JIRTAY IYO HABKA IMIKA AAD ISTICMAASHO</t>
  </si>
  <si>
    <t xml:space="preserve">Q517. Xilima kugu dambaysay isticmaalka habka (pills) kininka 3da biloodha ? Ma 2 sano gudahed mise ka badan </t>
  </si>
  <si>
    <t xml:space="preserve">Q518. Odaygaagu maka warqabay inaad isticmaashid ama isticmaali jirtay habka (pills) kininka 3da biloodlaha </t>
  </si>
  <si>
    <t>Q519. Marka dhinackasta aad ka eeggto , habka (pills) kininiyada 3da biloodlaha ma mid aad ku qanacday baa mise hab aadan ku qancin?</t>
  </si>
  <si>
    <t>Q520. Maxaadan ugu qanacsanayn?</t>
  </si>
  <si>
    <t>Q522. Mustqabalka waqti kasta ma kula tahay inaad isticmaasho habka (pills) kininiyada 3da bilood ah?</t>
  </si>
  <si>
    <t>Habka Kiniinada degdega ah</t>
  </si>
  <si>
    <t>Q501. Hada waxaan ku weydiinayaa su,aalo ku sahabsan kiniiniyada degdega ah. Miyaad garaneysaa goobaha ama qofka aad ka helayso (pills) kininiyada 3da biloodlaha ah?</t>
  </si>
  <si>
    <t>Q502. Marka dhinac kasta ka eegto , ma dhihi lahayd waa hab fudud mise adag in la isticmaalokiniinka degdega  , hadii aad damacdo inaad isticmaasho habkan?</t>
  </si>
  <si>
    <t>Q503. Immisa saaxiibadaa ah, qaraabadaa ama deriskaaga ah ayaa isku dayay kaniiniyada degdega ah? Ma dhihi lahayd, badi, qiyaastii kala bar, ama wax yar?</t>
  </si>
  <si>
    <t>habka condom raga ama cinjirka raga</t>
  </si>
  <si>
    <t>Q501. hada waxaan ku weydiinayaa su,aalo ku sahabsan (condom)cinjirka ragga.miyaad garaneysaa goobaha ama qofka aad ka helayso (pills) kininka 3da bilood</t>
  </si>
  <si>
    <t>Q502. marka dhinac kasta ka eegto , ma dhihi lahayd waa hab fudud mise adag in la isticmaalo (condom)cinjirka ragga  , hadii aad damacdo inaad isticmaasho habkan?</t>
  </si>
  <si>
    <t>Q503. imisa qof oo saxibada, qaraabadaada ama jaarkaaga isku dayay inay isticmaalan habka (condom)cinjirka ragga ?ma dhihi lahayd , dhamaantood, qayb ahaan or qaarka mida</t>
  </si>
  <si>
    <t>Q504. si guud , miyuu fiican yahay (condom)cinjirka ragga miyuu raali galiyey mise ma raali galin isticmaal kiisu?</t>
  </si>
  <si>
    <t>Q505. fikirkiina miyuu fiican yahay (condom)cinjirka ragga ee aadka waxtarka ugu leh ka hortaga uurka</t>
  </si>
  <si>
    <t>Q507.aragtidaada miyaad isticmaashey (condom)cinjirka ragga ah dumarka ka ilaali iney ilmo dhalaan xitaa kadib markey joojisay isticmaalka</t>
  </si>
  <si>
    <t>Q508. aragtidaada (condom)cinjirka ragga  maku haboon yahay mise kuma haboona adigoo kale</t>
  </si>
  <si>
    <t>Q509. aragtidaada (condom)cinjirka ragga ahi ma fudud yahay mise wuu adag yahay isticmalkiisu?</t>
  </si>
  <si>
    <t>Q512. sida aad u maleynayso isticmaalka (condom)cinjirka ragga ah ma u badan tahay in ay yareeyaan dhibaatooyinka caafimad ?hadii ay haa tahay ,mid halis ah ama aan halis aheyn?</t>
  </si>
  <si>
    <t>Q513. aragtidaada isticmaalka (condom)cinjirka ragga miyey kaa khalkhaliyaan dhiiga bilaha ah?</t>
  </si>
  <si>
    <t xml:space="preserve">Q514. Fikradaada, (marka laga reebo faragelinta dhiigbax bil kasta ah,) waa isticmaalka [METHOD] ay u badan tahay inuu  u keeno waxyeelo aan fiicneyn? 
</t>
  </si>
  <si>
    <t>Q515. aragtidaada ,ma wax aan dhib ku keenayn caafimadka haweenkaa isticmalkacondomka ama cinjirka sanado si isdaba jooga hadii ay joojin  mise wakhti wakhti in la kala gooyo weeyi?</t>
  </si>
  <si>
    <t>hadii rabto isticmaalka condomka  ,ma u maleynaysaa in odeygu kugu taageero ama kugu diido isticmaalka habkan condomka</t>
  </si>
  <si>
    <t>Q517. Weligaa ma kala hadashay [Habka] a  xirfadle caafimaad? </t>
  </si>
  <si>
    <t>hhhh</t>
  </si>
  <si>
    <t>Q519. marka dhinackasta ka eeggto , habkan  ma mid aad ku qanacday baa mise hab aadan ku qancin</t>
  </si>
  <si>
    <t>Q522. miyay kula tahay inaad isticmaasho habka condomk mustaqbalka ?</t>
  </si>
  <si>
    <t>Q212. ka hor intaadan uur qaadin, miyaad samaynaysay wax aad iska ilaaliso ama aad dib u dhigto uurka?</t>
  </si>
  <si>
    <t>238. Dhalashada ilmahan kadib bishee iyo sandkee ayaad dib u bilowday galmada?</t>
  </si>
  <si>
    <t>301. waligaa ma isticmaashay dhufaanida raga?</t>
  </si>
  <si>
    <t>Landmark to trace the participant:${landmark_given} is correct.</t>
  </si>
  <si>
    <t>Annex6_Unintended_Pg_ETH_ParticipantTool Final</t>
  </si>
  <si>
    <t>Addressing Unintended Pregnancy in Refugee Settings in ETHIOPIA (UP-Study)-FINAL</t>
  </si>
  <si>
    <t>save_to</t>
  </si>
  <si>
    <t>Mi̱ dɔ̱ŋ(gɔ̱ri̱ jɛ piny )</t>
  </si>
  <si>
    <t>wrongID_note</t>
  </si>
  <si>
    <t>&lt;span style="color:red"&gt; This woman was never sampled, kindly check to ensure you have entered the correct ID with correct spelling &lt;/span&gt;</t>
  </si>
  <si>
    <t>pulldata('sampledIDs', 'INTERVIEWER','MemberID',${MemberID})=""</t>
  </si>
  <si>
    <t>v2025-Jan-30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</si>
</sst>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5">
    <font>
      <sz val="11"/>
      <color theme="1"/>
      <name val="Calibri"/>
      <family val="2"/>
      <scheme val="minor"/>
    </font>
    <font>
      <sz val="11"/>
      <color rgb="FFFF0000"/>
      <name val="Calibri"/>
      <family val="2"/>
      <scheme val="minor"/>
    </font>
    <font>
      <b/>
      <sz val="12"/>
      <color rgb="FF000000"/>
      <name val="Franklin Gothic Book"/>
      <family val="2"/>
    </font>
    <font>
      <b/>
      <sz val="11"/>
      <color theme="1"/>
      <name val="Franklin Gothic Book"/>
      <family val="2"/>
    </font>
    <font>
      <sz val="8"/>
      <name val="Calibri"/>
      <family val="2"/>
      <scheme val="minor"/>
    </font>
    <font>
      <sz val="10"/>
      <color rgb="FF000000"/>
      <name val="Franklin Gothic Book"/>
      <family val="2"/>
    </font>
    <font>
      <b/>
      <sz val="10"/>
      <color theme="1"/>
      <name val="Franklin Gothic Book"/>
      <family val="2"/>
    </font>
    <font>
      <sz val="10"/>
      <color theme="1"/>
      <name val="Franklin Gothic Book"/>
      <family val="2"/>
    </font>
    <font>
      <sz val="14"/>
      <color rgb="FF000000"/>
      <name val="Times New Roman"/>
      <family val="1"/>
    </font>
    <font>
      <sz val="10"/>
      <color theme="1"/>
      <name val="Wingdings"/>
      <charset val="2"/>
    </font>
    <font>
      <sz val="9"/>
      <color rgb="FF252525"/>
      <name val="Consolas"/>
      <family val="3"/>
    </font>
    <font>
      <sz val="15"/>
      <color rgb="FFFF0000"/>
      <name val="Calibri"/>
      <family val="2"/>
      <scheme val="minor"/>
    </font>
    <font>
      <sz val="11"/>
      <color theme="1"/>
      <name val="Calibri"/>
      <family val="2"/>
      <scheme val="minor"/>
    </font>
    <font>
      <sz val="11"/>
      <color theme="1"/>
      <name val="Arial"/>
      <family val="2"/>
    </font>
    <font>
      <sz val="10"/>
      <color rgb="FF000000"/>
      <name val="Libre Franklin"/>
    </font>
    <font>
      <sz val="11"/>
      <color theme="1"/>
      <name val="Libre Franklin"/>
    </font>
    <font>
      <sz val="10"/>
      <color theme="1"/>
      <name val="Libre Franklin"/>
    </font>
    <font>
      <sz val="9"/>
      <color theme="1"/>
      <name val="Arial"/>
      <family val="2"/>
    </font>
    <font>
      <sz val="11"/>
      <color theme="1"/>
      <name val="Nuer"/>
      <family val="1"/>
    </font>
    <font>
      <sz val="11"/>
      <color rgb="FFFF0000"/>
      <name val="Nuer"/>
      <family val="1"/>
    </font>
    <font>
      <b/>
      <sz val="11"/>
      <color theme="1"/>
      <name val="Calibri"/>
      <family val="2"/>
      <scheme val="minor"/>
    </font>
    <font>
      <sz val="11"/>
      <name val="Calibri"/>
      <family val="2"/>
      <scheme val="minor"/>
    </font>
    <font>
      <sz val="12"/>
      <color theme="1"/>
      <name val="Power Geez Unicode1"/>
    </font>
    <font>
      <sz val="12"/>
      <color rgb="FF000000"/>
      <name val="Power Geez Unicode1"/>
    </font>
    <font>
      <sz val="12"/>
      <color theme="1"/>
      <name val="Ebrima"/>
    </font>
    <font>
      <sz val="11"/>
      <color indexed="64"/>
      <name val="Aptos Narrow"/>
      <family val="2"/>
    </font>
    <font>
      <sz val="11"/>
      <name val="Aptos Narrow"/>
      <family val="2"/>
    </font>
    <font>
      <sz val="11"/>
      <color rgb="FF000000"/>
      <name val="Aptos Narrow"/>
      <family val="2"/>
    </font>
    <font>
      <sz val="12"/>
      <color rgb="FF000000"/>
      <name val="Times New Roman"/>
      <family val="1"/>
    </font>
    <font>
      <sz val="10"/>
      <color rgb="FF000000"/>
      <name val="Times New Roman"/>
      <family val="1"/>
    </font>
    <font>
      <sz val="11"/>
      <color rgb="FF000000"/>
      <name val="Times New Roman"/>
      <family val="1"/>
    </font>
    <font>
      <b/>
      <sz val="12"/>
      <color rgb="FF000000"/>
      <name val="Times New Roman"/>
      <family val="1"/>
    </font>
    <font>
      <b/>
      <sz val="10"/>
      <color rgb="FF000000"/>
      <name val="Times New Roman"/>
      <family val="1"/>
    </font>
    <font>
      <b/>
      <sz val="11"/>
      <color rgb="FF000000"/>
      <name val="Aptos Narrow"/>
      <family val="2"/>
    </font>
    <font>
      <sz val="10"/>
      <name val="Libre Franklin"/>
    </font>
    <font>
      <sz val="10"/>
      <name val="Times New Roman"/>
      <family val="1"/>
    </font>
    <font>
      <sz val="11"/>
      <color rgb="FF7030A0"/>
      <name val="Arial Black"/>
      <family val="2"/>
    </font>
    <font>
      <b/>
      <sz val="12"/>
      <color rgb="FF7030A0"/>
      <name val="Nuer"/>
      <family val="1"/>
    </font>
    <font>
      <sz val="11"/>
      <color rgb="FF7030A0"/>
      <name val="Nuer"/>
      <family val="1"/>
    </font>
    <font>
      <sz val="11"/>
      <color rgb="FF00B050"/>
      <name val="Arial Black"/>
      <family val="2"/>
    </font>
    <font>
      <sz val="11"/>
      <color rgb="FF00B050"/>
      <name val="Nuer"/>
      <family val="1"/>
    </font>
    <font>
      <b/>
      <sz val="11"/>
      <color rgb="FF00B050"/>
      <name val="Nuer"/>
      <family val="1"/>
    </font>
    <font>
      <b/>
      <sz val="11"/>
      <color rgb="FF00B050"/>
      <name val="Calibri"/>
      <family val="2"/>
      <scheme val="minor"/>
    </font>
    <font>
      <sz val="11"/>
      <color theme="1"/>
      <name val="Arial Black"/>
      <family val="2"/>
    </font>
    <font>
      <sz val="10"/>
      <color rgb="FF00B050"/>
      <name val="Arial Black"/>
      <family val="2"/>
    </font>
    <font>
      <sz val="11"/>
      <color rgb="FF0070C0"/>
      <name val="Arial Black"/>
      <family val="2"/>
    </font>
    <font>
      <sz val="11"/>
      <color theme="4"/>
      <name val="Arial Black"/>
      <family val="2"/>
    </font>
    <font>
      <b/>
      <sz val="11"/>
      <color theme="4"/>
      <name val="Nuer"/>
      <family val="1"/>
    </font>
    <font>
      <b/>
      <sz val="11"/>
      <color theme="4"/>
      <name val="Calibri"/>
      <family val="2"/>
      <scheme val="minor"/>
    </font>
    <font>
      <sz val="11"/>
      <color rgb="FF00B0F0"/>
      <name val="Arial Black"/>
      <family val="2"/>
    </font>
    <font>
      <sz val="11"/>
      <color theme="1"/>
      <name val="Times New Roman"/>
      <family val="1"/>
    </font>
    <font>
      <sz val="11"/>
      <color rgb="FF7030A0"/>
      <name val="Arial"/>
      <family val="2"/>
    </font>
    <font>
      <b/>
      <sz val="14"/>
      <color rgb="FF7030A0"/>
      <name val="Castellar"/>
      <family val="1"/>
    </font>
    <font>
      <b/>
      <sz val="14"/>
      <color rgb="FF7030A0"/>
      <name val="Nuer"/>
      <family val="1"/>
    </font>
    <font>
      <b/>
      <sz val="11"/>
      <color rgb="FF7030A0"/>
      <name val="Nuer"/>
      <family val="1"/>
    </font>
    <font>
      <b/>
      <sz val="11"/>
      <color rgb="FF7030A0"/>
      <name val="Calibri"/>
      <family val="2"/>
      <scheme val="minor"/>
    </font>
    <font>
      <b/>
      <sz val="11"/>
      <color rgb="FF7030A0"/>
      <name val="Times New Roman"/>
      <family val="1"/>
    </font>
    <font>
      <sz val="12"/>
      <color rgb="FF7030A0"/>
      <name val="Arial Black"/>
      <family val="2"/>
    </font>
    <font>
      <sz val="11"/>
      <color rgb="FFC00000"/>
      <name val="Arial Black"/>
      <family val="2"/>
    </font>
    <font>
      <sz val="11"/>
      <color rgb="FFC00000"/>
      <name val="Nuer"/>
      <family val="1"/>
    </font>
    <font>
      <sz val="11"/>
      <color rgb="FFC00000"/>
      <name val="Arial"/>
      <family val="2"/>
    </font>
    <font>
      <sz val="11"/>
      <color rgb="FF00B0F0"/>
      <name val="Nuer"/>
      <family val="1"/>
    </font>
    <font>
      <sz val="11"/>
      <color rgb="FF000000"/>
      <name val="Calibri"/>
      <family val="2"/>
      <scheme val="minor"/>
    </font>
    <font>
      <sz val="10"/>
      <color rgb="FF000000"/>
      <name val="Libre Franklin"/>
      <charset val="134"/>
    </font>
    <font>
      <sz val="11"/>
      <color rgb="FF000000"/>
      <name val="Aptos Narrow"/>
      <charset val="134"/>
    </font>
    <font>
      <sz val="12"/>
      <color rgb="FF000000"/>
      <name val="Times New Roman"/>
      <charset val="134"/>
    </font>
    <font>
      <sz val="10"/>
      <color rgb="FF000000"/>
      <name val="Times New Roman"/>
      <charset val="134"/>
    </font>
    <font>
      <sz val="12"/>
      <color rgb="FFFF0000"/>
      <name val="Times New Roman"/>
      <charset val="134"/>
    </font>
    <font>
      <sz val="11"/>
      <color rgb="FF000000"/>
      <name val="Times New Roman"/>
      <charset val="134"/>
    </font>
    <font>
      <b/>
      <sz val="11"/>
      <name val="Aptos Narrow"/>
      <charset val="134"/>
    </font>
    <font>
      <b/>
      <sz val="11"/>
      <color rgb="FF000000"/>
      <name val="Times New Roman"/>
      <charset val="134"/>
    </font>
    <font>
      <b/>
      <sz val="11"/>
      <color rgb="FF000000"/>
      <name val="Libre Franklin"/>
      <charset val="134"/>
    </font>
    <font>
      <b/>
      <sz val="12"/>
      <color rgb="FF000000"/>
      <name val="Times New Roman"/>
      <charset val="134"/>
    </font>
    <font>
      <b/>
      <sz val="10"/>
      <color rgb="FF000000"/>
      <name val="Times New Roman"/>
      <charset val="134"/>
    </font>
    <font>
      <b/>
      <sz val="11"/>
      <color rgb="FF000000"/>
      <name val="Aptos Narrow"/>
      <charset val="134"/>
    </font>
  </fonts>
  <fills count="10">
    <fill>
      <patternFill patternType="none"/>
    </fill>
    <fill>
      <patternFill patternType="gray125"/>
    </fill>
    <fill>
      <patternFill patternType="solid">
        <fgColor theme="5" tint="0.39997558519241921"/>
        <bgColor indexed="64"/>
      </patternFill>
    </fill>
    <fill>
      <patternFill patternType="solid">
        <fgColor theme="8" tint="0.79998168889431442"/>
        <bgColor indexed="64"/>
      </patternFill>
    </fill>
    <fill>
      <patternFill patternType="solid">
        <fgColor theme="7" tint="0.59999389629810485"/>
        <bgColor indexed="64"/>
      </patternFill>
    </fill>
    <fill>
      <patternFill patternType="solid">
        <fgColor theme="4" tint="0.79998168889431442"/>
        <bgColor indexed="64"/>
      </patternFill>
    </fill>
    <fill>
      <patternFill patternType="solid">
        <fgColor rgb="FFFFFF00"/>
        <bgColor indexed="64"/>
      </patternFill>
    </fill>
    <fill>
      <patternFill patternType="solid">
        <fgColor theme="9"/>
        <bgColor indexed="64"/>
      </patternFill>
    </fill>
    <fill>
      <patternFill patternType="solid">
        <fgColor theme="3" tint="0.79998168889431442"/>
        <bgColor indexed="64"/>
      </patternFill>
    </fill>
    <fill>
      <patternFill patternType="solid">
        <fgColor theme="2"/>
        <bgColor indexed="64"/>
      </patternFill>
    </fill>
  </fills>
  <borders count="4">
    <border>
      <left/>
      <right/>
      <top/>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s>
  <cellStyleXfs count="2">
    <xf numFmtId="0" fontId="0" fillId="0" borderId="0"/>
    <xf numFmtId="0" fontId="26" fillId="0" borderId="0">
      <alignment vertical="center"/>
    </xf>
  </cellStyleXfs>
  <cellXfs count="108">
    <xf numFmtId="0" fontId="0" fillId="0" borderId="0" xfId="0"/>
    <xf numFmtId="0" fontId="2" fillId="0" borderId="0" xfId="0" applyFont="1" applyAlignment="1">
      <alignment vertical="center"/>
    </xf>
    <xf numFmtId="0" fontId="3" fillId="0" borderId="0" xfId="0" applyFont="1" applyAlignment="1">
      <alignment vertical="center"/>
    </xf>
    <xf numFmtId="0" fontId="0" fillId="2" borderId="0" xfId="0" applyFill="1"/>
    <xf numFmtId="0" fontId="0" fillId="3" borderId="0" xfId="0" applyFill="1"/>
    <xf numFmtId="0" fontId="0" fillId="4" borderId="0" xfId="0" applyFill="1"/>
    <xf numFmtId="0" fontId="6" fillId="0" borderId="0" xfId="0" applyFont="1"/>
    <xf numFmtId="0" fontId="1" fillId="0" borderId="0" xfId="0" applyFont="1"/>
    <xf numFmtId="0" fontId="5" fillId="0" borderId="0" xfId="0" applyFont="1" applyAlignment="1">
      <alignment vertical="center"/>
    </xf>
    <xf numFmtId="0" fontId="7" fillId="0" borderId="0" xfId="0" applyFont="1"/>
    <xf numFmtId="0" fontId="7" fillId="0" borderId="0" xfId="0" applyFont="1" applyAlignment="1">
      <alignment vertical="center"/>
    </xf>
    <xf numFmtId="0" fontId="9" fillId="0" borderId="0" xfId="0" applyFont="1" applyAlignment="1">
      <alignment vertical="center"/>
    </xf>
    <xf numFmtId="0" fontId="6" fillId="0" borderId="0" xfId="0" applyFont="1" applyAlignment="1">
      <alignment vertical="center"/>
    </xf>
    <xf numFmtId="0" fontId="8" fillId="0" borderId="0" xfId="0" applyFont="1"/>
    <xf numFmtId="0" fontId="0" fillId="0" borderId="0" xfId="0" applyAlignment="1">
      <alignment wrapText="1"/>
    </xf>
    <xf numFmtId="0" fontId="0" fillId="5" borderId="0" xfId="0" applyFill="1"/>
    <xf numFmtId="0" fontId="1" fillId="0" borderId="0" xfId="0" applyFont="1" applyAlignment="1">
      <alignment wrapText="1"/>
    </xf>
    <xf numFmtId="0" fontId="5" fillId="0" borderId="0" xfId="0" applyFont="1"/>
    <xf numFmtId="0" fontId="10" fillId="0" borderId="0" xfId="0" applyFont="1" applyAlignment="1">
      <alignment vertical="center"/>
    </xf>
    <xf numFmtId="0" fontId="13" fillId="0" borderId="0" xfId="0" applyFont="1"/>
    <xf numFmtId="0" fontId="12" fillId="0" borderId="0" xfId="0" applyFont="1"/>
    <xf numFmtId="0" fontId="15" fillId="0" borderId="0" xfId="0" applyFont="1"/>
    <xf numFmtId="0" fontId="14" fillId="0" borderId="0" xfId="0" applyFont="1" applyAlignment="1">
      <alignment vertical="center"/>
    </xf>
    <xf numFmtId="0" fontId="16" fillId="0" borderId="0" xfId="0" applyFont="1"/>
    <xf numFmtId="0" fontId="16" fillId="0" borderId="0" xfId="0" applyFont="1" applyAlignment="1">
      <alignment vertical="center"/>
    </xf>
    <xf numFmtId="0" fontId="17" fillId="0" borderId="0" xfId="0" applyFont="1"/>
    <xf numFmtId="0" fontId="0" fillId="6" borderId="0" xfId="0" applyFill="1"/>
    <xf numFmtId="0" fontId="18" fillId="0" borderId="0" xfId="0" applyFont="1"/>
    <xf numFmtId="0" fontId="19" fillId="0" borderId="0" xfId="0" applyFont="1"/>
    <xf numFmtId="0" fontId="12" fillId="0" borderId="0" xfId="0" applyFont="1" applyAlignment="1">
      <alignment wrapText="1"/>
    </xf>
    <xf numFmtId="0" fontId="21" fillId="0" borderId="0" xfId="0" applyFont="1" applyAlignment="1">
      <alignment wrapText="1"/>
    </xf>
    <xf numFmtId="0" fontId="21" fillId="0" borderId="0" xfId="0" applyFont="1" applyAlignment="1">
      <alignment vertical="center" wrapText="1"/>
    </xf>
    <xf numFmtId="0" fontId="12" fillId="0" borderId="0" xfId="0" applyFont="1" applyAlignment="1">
      <alignment vertical="center" wrapText="1"/>
    </xf>
    <xf numFmtId="0" fontId="20" fillId="0" borderId="0" xfId="0" applyFont="1" applyAlignment="1">
      <alignment wrapText="1"/>
    </xf>
    <xf numFmtId="0" fontId="0" fillId="0" borderId="0" xfId="0" applyAlignment="1">
      <alignment vertical="center" wrapText="1"/>
    </xf>
    <xf numFmtId="0" fontId="22" fillId="0" borderId="0" xfId="0" applyFont="1"/>
    <xf numFmtId="0" fontId="23" fillId="0" borderId="0" xfId="0" applyFont="1"/>
    <xf numFmtId="0" fontId="22" fillId="0" borderId="0" xfId="0" applyFont="1" applyAlignment="1">
      <alignment horizontal="left" vertical="center"/>
    </xf>
    <xf numFmtId="0" fontId="23" fillId="0" borderId="0" xfId="0" applyFont="1" applyAlignment="1">
      <alignment vertical="center"/>
    </xf>
    <xf numFmtId="0" fontId="22" fillId="0" borderId="1" xfId="0" applyFont="1" applyBorder="1" applyAlignment="1">
      <alignment horizontal="left" vertical="center" wrapText="1"/>
    </xf>
    <xf numFmtId="0" fontId="23" fillId="0" borderId="0" xfId="0" applyFont="1" applyAlignment="1">
      <alignment horizontal="left" vertical="center"/>
    </xf>
    <xf numFmtId="0" fontId="22" fillId="6" borderId="0" xfId="0" applyFont="1" applyFill="1" applyAlignment="1">
      <alignment horizontal="left" vertical="center"/>
    </xf>
    <xf numFmtId="0" fontId="23" fillId="6" borderId="0" xfId="0" applyFont="1" applyFill="1" applyAlignment="1">
      <alignment horizontal="left" vertical="center"/>
    </xf>
    <xf numFmtId="0" fontId="0" fillId="6" borderId="0" xfId="0" applyFill="1" applyAlignment="1">
      <alignment wrapText="1"/>
    </xf>
    <xf numFmtId="0" fontId="25" fillId="0" borderId="0" xfId="0" applyFont="1" applyAlignment="1">
      <alignment vertical="center"/>
    </xf>
    <xf numFmtId="0" fontId="0" fillId="0" borderId="0" xfId="0" applyAlignment="1">
      <alignment vertical="center"/>
    </xf>
    <xf numFmtId="0" fontId="26" fillId="0" borderId="0" xfId="1">
      <alignment vertical="center"/>
    </xf>
    <xf numFmtId="0" fontId="0" fillId="8" borderId="0" xfId="0" applyFill="1"/>
    <xf numFmtId="0" fontId="26" fillId="8" borderId="0" xfId="1" applyFill="1">
      <alignment vertical="center"/>
    </xf>
    <xf numFmtId="0" fontId="26" fillId="0" borderId="0" xfId="0" applyFont="1" applyAlignment="1">
      <alignment vertical="center"/>
    </xf>
    <xf numFmtId="0" fontId="27" fillId="0" borderId="0" xfId="0" applyFont="1"/>
    <xf numFmtId="0" fontId="28" fillId="0" borderId="0" xfId="0" applyFont="1" applyAlignment="1">
      <alignment horizontal="left" vertical="center"/>
    </xf>
    <xf numFmtId="0" fontId="28" fillId="0" borderId="0" xfId="0" applyFont="1"/>
    <xf numFmtId="0" fontId="29" fillId="0" borderId="0" xfId="0" applyFont="1"/>
    <xf numFmtId="0" fontId="29" fillId="0" borderId="0" xfId="0" applyFont="1" applyAlignment="1">
      <alignment horizontal="left" vertical="center"/>
    </xf>
    <xf numFmtId="0" fontId="27" fillId="0" borderId="0" xfId="0" applyFont="1" applyAlignment="1">
      <alignment wrapText="1"/>
    </xf>
    <xf numFmtId="0" fontId="31" fillId="0" borderId="0" xfId="0" applyFont="1"/>
    <xf numFmtId="0" fontId="32" fillId="0" borderId="0" xfId="0" applyFont="1" applyAlignment="1">
      <alignment horizontal="left" vertical="center"/>
    </xf>
    <xf numFmtId="0" fontId="32" fillId="0" borderId="0" xfId="0" applyFont="1"/>
    <xf numFmtId="0" fontId="33" fillId="0" borderId="0" xfId="0" applyFont="1"/>
    <xf numFmtId="0" fontId="34" fillId="0" borderId="2" xfId="0" applyFont="1" applyBorder="1" applyAlignment="1">
      <alignment horizontal="right" vertical="center" wrapText="1"/>
    </xf>
    <xf numFmtId="0" fontId="35" fillId="0" borderId="3" xfId="0" applyFont="1" applyBorder="1" applyAlignment="1">
      <alignment horizontal="right" vertical="center" wrapText="1"/>
    </xf>
    <xf numFmtId="0" fontId="36" fillId="0" borderId="0" xfId="0" applyFont="1"/>
    <xf numFmtId="0" fontId="39" fillId="0" borderId="0" xfId="0" applyFont="1"/>
    <xf numFmtId="0" fontId="40" fillId="0" borderId="0" xfId="0" applyFont="1"/>
    <xf numFmtId="0" fontId="43" fillId="0" borderId="0" xfId="0" applyFont="1"/>
    <xf numFmtId="0" fontId="44" fillId="0" borderId="0" xfId="0" applyFont="1"/>
    <xf numFmtId="0" fontId="45" fillId="0" borderId="0" xfId="0" applyFont="1"/>
    <xf numFmtId="0" fontId="45" fillId="0" borderId="0" xfId="0" quotePrefix="1" applyFont="1"/>
    <xf numFmtId="0" fontId="46" fillId="0" borderId="0" xfId="0" applyFont="1"/>
    <xf numFmtId="0" fontId="47" fillId="0" borderId="0" xfId="0" applyFont="1"/>
    <xf numFmtId="0" fontId="45" fillId="0" borderId="0" xfId="0" applyFont="1" applyAlignment="1">
      <alignment wrapText="1"/>
    </xf>
    <xf numFmtId="0" fontId="49" fillId="0" borderId="0" xfId="0" applyFont="1"/>
    <xf numFmtId="0" fontId="50" fillId="0" borderId="0" xfId="0" applyFont="1"/>
    <xf numFmtId="0" fontId="36" fillId="0" borderId="0" xfId="0" applyFont="1" applyAlignment="1">
      <alignment vertical="center"/>
    </xf>
    <xf numFmtId="0" fontId="52" fillId="0" borderId="0" xfId="0" applyFont="1"/>
    <xf numFmtId="0" fontId="54" fillId="0" borderId="0" xfId="0" applyFont="1"/>
    <xf numFmtId="0" fontId="57" fillId="0" borderId="0" xfId="0" applyFont="1"/>
    <xf numFmtId="0" fontId="58" fillId="0" borderId="0" xfId="0" applyFont="1"/>
    <xf numFmtId="0" fontId="59" fillId="0" borderId="0" xfId="0" applyFont="1"/>
    <xf numFmtId="0" fontId="58" fillId="0" borderId="0" xfId="0" applyFont="1" applyAlignment="1">
      <alignment vertical="center"/>
    </xf>
    <xf numFmtId="0" fontId="43" fillId="7" borderId="0" xfId="0" applyFont="1" applyFill="1"/>
    <xf numFmtId="0" fontId="58" fillId="0" borderId="0" xfId="0" applyFont="1" applyAlignment="1">
      <alignment wrapText="1"/>
    </xf>
    <xf numFmtId="0" fontId="49" fillId="0" borderId="0" xfId="0" applyFont="1" applyAlignment="1">
      <alignment horizontal="left" wrapText="1"/>
    </xf>
    <xf numFmtId="0" fontId="49" fillId="0" borderId="0" xfId="0" applyFont="1" applyAlignment="1">
      <alignment wrapText="1"/>
    </xf>
    <xf numFmtId="0" fontId="61" fillId="0" borderId="0" xfId="0" applyFont="1"/>
    <xf numFmtId="0" fontId="62" fillId="0" borderId="0" xfId="0" applyFont="1"/>
    <xf numFmtId="0" fontId="0" fillId="9" borderId="0" xfId="0" applyFill="1"/>
    <xf numFmtId="16" fontId="0" fillId="0" borderId="0" xfId="0" applyNumberFormat="1"/>
    <xf numFmtId="0" fontId="11" fillId="0" borderId="0" xfId="0" applyFont="1"/>
    <xf numFmtId="0" fontId="63" fillId="0" borderId="0" xfId="0" applyFont="1"/>
    <xf numFmtId="0" fontId="64" fillId="0" borderId="0" xfId="0" applyFont="1"/>
    <xf numFmtId="0" fontId="65" fillId="0" borderId="0" xfId="0" applyFont="1" applyAlignment="1">
      <alignment horizontal="left" vertical="center"/>
    </xf>
    <xf numFmtId="0" fontId="65" fillId="0" borderId="0" xfId="0" applyFont="1"/>
    <xf numFmtId="0" fontId="66" fillId="0" borderId="0" xfId="0" applyFont="1"/>
    <xf numFmtId="0" fontId="63" fillId="0" borderId="0" xfId="0" applyFont="1" applyAlignment="1">
      <alignment horizontal="left" vertical="center"/>
    </xf>
    <xf numFmtId="0" fontId="67" fillId="0" borderId="0" xfId="0" applyFont="1"/>
    <xf numFmtId="0" fontId="68" fillId="0" borderId="0" xfId="0" applyFont="1"/>
    <xf numFmtId="0" fontId="69" fillId="0" borderId="0" xfId="0" applyFont="1" applyAlignment="1">
      <alignment vertical="center"/>
    </xf>
    <xf numFmtId="0" fontId="70" fillId="0" borderId="0" xfId="0" applyFont="1" applyAlignment="1">
      <alignment horizontal="center" vertical="center"/>
    </xf>
    <xf numFmtId="0" fontId="66" fillId="0" borderId="0" xfId="0" applyFont="1" applyAlignment="1">
      <alignment horizontal="left" vertical="center"/>
    </xf>
    <xf numFmtId="0" fontId="64" fillId="0" borderId="0" xfId="0" applyFont="1" applyAlignment="1">
      <alignment wrapText="1"/>
    </xf>
    <xf numFmtId="0" fontId="72" fillId="0" borderId="0" xfId="0" applyFont="1"/>
    <xf numFmtId="0" fontId="73" fillId="0" borderId="0" xfId="0" applyFont="1" applyAlignment="1">
      <alignment horizontal="left" vertical="center"/>
    </xf>
    <xf numFmtId="0" fontId="73" fillId="0" borderId="0" xfId="0" applyFont="1"/>
    <xf numFmtId="0" fontId="74" fillId="0" borderId="0" xfId="0" applyFont="1"/>
    <xf numFmtId="0" fontId="12" fillId="0" borderId="0" xfId="0" applyFont="1" applyAlignment="1">
      <alignment vertical="center"/>
    </xf>
    <xf numFmtId="0" fontId="30" fillId="0" borderId="0" xfId="0" applyFont="1"/>
  </cellXfs>
  <cellStyles count="2">
    <cellStyle name="Normal" xfId="0" builtinId="0"/>
    <cellStyle name="Normal 2" xfId="1" xr:uid="{4947FE76-98D0-43CD-A2DB-5B9E3908B25F}"/>
  </cellStyles>
  <dxfs count="59">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patternType="solid">
          <bgColor theme="9"/>
        </patternFill>
      </fill>
    </dxf>
    <dxf>
      <fill>
        <patternFill patternType="solid">
          <bgColor theme="9"/>
        </patternFill>
      </fill>
    </dxf>
    <dxf>
      <fill>
        <patternFill patternType="solid">
          <bgColor theme="9"/>
        </patternFill>
      </fill>
    </dxf>
    <dxf>
      <fill>
        <patternFill patternType="solid">
          <bgColor theme="9"/>
        </patternFill>
      </fill>
    </dxf>
    <dxf>
      <fill>
        <patternFill>
          <bgColor theme="9"/>
        </patternFill>
      </fill>
    </dxf>
    <dxf>
      <fill>
        <patternFill>
          <bgColor theme="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0757A8-B77C-4F23-BCE0-0F60C7514495}">
  <dimension ref="A1:U598"/>
  <sheetViews>
    <sheetView tabSelected="1" zoomScale="113" zoomScaleNormal="170" workbookViewId="0">
      <pane ySplit="1" topLeftCell="A568" activePane="bottomLeft" state="frozen"/>
      <selection pane="bottomLeft" activeCell="C581" sqref="C581"/>
    </sheetView>
  </sheetViews>
  <sheetFormatPr defaultRowHeight="15"/>
  <cols>
    <col min="1" max="1" width="28.7109375" customWidth="1"/>
    <col min="2" max="2" width="18.5703125" customWidth="1"/>
    <col min="3" max="3" width="46" customWidth="1"/>
    <col min="4" max="4" width="29" customWidth="1"/>
    <col min="5" max="8" width="26" style="27" customWidth="1"/>
    <col min="9" max="9" width="16" customWidth="1"/>
    <col min="10" max="10" width="26.85546875" style="5" customWidth="1"/>
    <col min="11" max="11" width="40" style="4" customWidth="1"/>
    <col min="16" max="16" width="24.28515625" style="4" customWidth="1"/>
    <col min="21" max="21" width="12.28515625" customWidth="1"/>
  </cols>
  <sheetData>
    <row r="1" spans="1:21" s="3" customFormat="1">
      <c r="A1" s="3" t="s">
        <v>178</v>
      </c>
      <c r="B1" s="3" t="s">
        <v>179</v>
      </c>
      <c r="C1" s="3" t="s">
        <v>180</v>
      </c>
      <c r="D1" s="3" t="s">
        <v>1976</v>
      </c>
      <c r="E1" s="3" t="s">
        <v>2132</v>
      </c>
      <c r="F1" s="3" t="s">
        <v>2864</v>
      </c>
      <c r="G1" s="3" t="s">
        <v>2865</v>
      </c>
      <c r="I1" s="3" t="s">
        <v>181</v>
      </c>
      <c r="J1" s="5" t="s">
        <v>188</v>
      </c>
      <c r="K1" s="4" t="s">
        <v>189</v>
      </c>
      <c r="L1" s="3" t="s">
        <v>182</v>
      </c>
      <c r="M1" s="3" t="s">
        <v>183</v>
      </c>
      <c r="N1" s="3" t="s">
        <v>184</v>
      </c>
      <c r="O1" s="3" t="s">
        <v>185</v>
      </c>
      <c r="P1" s="4" t="s">
        <v>187</v>
      </c>
      <c r="Q1" s="3" t="s">
        <v>186</v>
      </c>
      <c r="R1" s="3" t="s">
        <v>1477</v>
      </c>
      <c r="S1" s="3" t="s">
        <v>1444</v>
      </c>
      <c r="T1" s="3" t="s">
        <v>1491</v>
      </c>
      <c r="U1" s="3" t="s">
        <v>3967</v>
      </c>
    </row>
    <row r="2" spans="1:21">
      <c r="A2" t="s">
        <v>292</v>
      </c>
      <c r="B2" t="s">
        <v>292</v>
      </c>
    </row>
    <row r="3" spans="1:21">
      <c r="A3" t="s">
        <v>293</v>
      </c>
      <c r="B3" t="s">
        <v>293</v>
      </c>
    </row>
    <row r="4" spans="1:21">
      <c r="A4" t="s">
        <v>294</v>
      </c>
      <c r="B4" t="s">
        <v>294</v>
      </c>
    </row>
    <row r="5" spans="1:21">
      <c r="A5" t="s">
        <v>295</v>
      </c>
      <c r="B5" t="s">
        <v>295</v>
      </c>
      <c r="U5" t="s">
        <v>704</v>
      </c>
    </row>
    <row r="6" spans="1:21">
      <c r="A6" t="s">
        <v>3737</v>
      </c>
      <c r="B6" t="s">
        <v>2087</v>
      </c>
    </row>
    <row r="7" spans="1:21">
      <c r="A7" t="s">
        <v>687</v>
      </c>
      <c r="B7" t="s">
        <v>2010</v>
      </c>
      <c r="K7" s="4" t="s">
        <v>2088</v>
      </c>
    </row>
    <row r="8" spans="1:21">
      <c r="A8" t="s">
        <v>887</v>
      </c>
      <c r="B8" t="s">
        <v>1490</v>
      </c>
      <c r="C8" t="s">
        <v>1489</v>
      </c>
      <c r="D8" t="s">
        <v>1489</v>
      </c>
      <c r="E8" t="s">
        <v>1489</v>
      </c>
      <c r="F8" t="s">
        <v>1489</v>
      </c>
      <c r="G8" t="s">
        <v>1489</v>
      </c>
      <c r="H8"/>
      <c r="L8" t="s">
        <v>1401</v>
      </c>
      <c r="T8" t="s">
        <v>1492</v>
      </c>
    </row>
    <row r="9" spans="1:21">
      <c r="A9" t="s">
        <v>4</v>
      </c>
      <c r="B9" t="s">
        <v>1315</v>
      </c>
      <c r="C9" t="s">
        <v>1342</v>
      </c>
      <c r="D9" t="s">
        <v>1342</v>
      </c>
      <c r="E9" t="s">
        <v>1342</v>
      </c>
      <c r="F9" t="s">
        <v>1342</v>
      </c>
      <c r="G9" t="s">
        <v>1342</v>
      </c>
      <c r="H9"/>
      <c r="L9" t="str">
        <f>IF(OR(A9="begin_group",A9="note",A9="end_group",A9="calculate",A9=""),"","yes")</f>
        <v/>
      </c>
    </row>
    <row r="10" spans="1:21">
      <c r="A10" t="s">
        <v>850</v>
      </c>
      <c r="B10" t="s">
        <v>851</v>
      </c>
      <c r="C10" t="s">
        <v>852</v>
      </c>
      <c r="D10" t="s">
        <v>852</v>
      </c>
      <c r="E10" t="s">
        <v>852</v>
      </c>
      <c r="F10" t="s">
        <v>852</v>
      </c>
      <c r="G10" t="s">
        <v>852</v>
      </c>
      <c r="H10"/>
      <c r="J10"/>
      <c r="K10"/>
      <c r="L10" t="str">
        <f>IF(OR(A10="begin_group",A10="note",A10="end_group",A10="calculate",A10=""),"","yes")</f>
        <v>yes</v>
      </c>
      <c r="P10"/>
    </row>
    <row r="11" spans="1:21">
      <c r="A11" t="s">
        <v>839</v>
      </c>
      <c r="B11" t="s">
        <v>840</v>
      </c>
      <c r="C11" t="s">
        <v>841</v>
      </c>
      <c r="D11" t="s">
        <v>841</v>
      </c>
      <c r="E11" t="s">
        <v>841</v>
      </c>
      <c r="F11" t="s">
        <v>841</v>
      </c>
      <c r="G11" t="s">
        <v>841</v>
      </c>
      <c r="H11"/>
      <c r="J11"/>
      <c r="K11"/>
      <c r="L11" t="str">
        <f>IF(OR(A11="begin_group",A11="note",A11="end_group",A11="calculate",A11=""),"","yes")</f>
        <v>yes</v>
      </c>
      <c r="O11" t="s">
        <v>2131</v>
      </c>
      <c r="P11"/>
      <c r="Q11" t="s">
        <v>842</v>
      </c>
      <c r="U11" t="s">
        <v>2025</v>
      </c>
    </row>
    <row r="12" spans="1:21">
      <c r="A12" t="s">
        <v>843</v>
      </c>
      <c r="B12" t="s">
        <v>844</v>
      </c>
      <c r="C12" t="s">
        <v>845</v>
      </c>
      <c r="D12" t="s">
        <v>845</v>
      </c>
      <c r="E12" t="s">
        <v>845</v>
      </c>
      <c r="F12" t="s">
        <v>845</v>
      </c>
      <c r="G12" t="s">
        <v>845</v>
      </c>
      <c r="H12"/>
      <c r="J12"/>
      <c r="K12"/>
      <c r="L12" t="str">
        <f>IF(OR(A12="begin_group",A12="note",A12="end_group",A12="calculate",A12=""),"","yes")</f>
        <v>yes</v>
      </c>
      <c r="O12" t="s">
        <v>990</v>
      </c>
      <c r="P12"/>
      <c r="Q12" t="s">
        <v>846</v>
      </c>
    </row>
    <row r="13" spans="1:21">
      <c r="A13" t="s">
        <v>687</v>
      </c>
      <c r="B13" t="s">
        <v>847</v>
      </c>
      <c r="C13" t="s">
        <v>848</v>
      </c>
      <c r="D13" t="s">
        <v>848</v>
      </c>
      <c r="E13" t="s">
        <v>848</v>
      </c>
      <c r="F13" t="s">
        <v>848</v>
      </c>
      <c r="G13" t="s">
        <v>848</v>
      </c>
      <c r="H13"/>
      <c r="J13"/>
      <c r="K13" t="s">
        <v>849</v>
      </c>
      <c r="P13"/>
      <c r="U13" t="s">
        <v>2000</v>
      </c>
    </row>
    <row r="14" spans="1:21">
      <c r="A14" t="s">
        <v>687</v>
      </c>
      <c r="B14" t="s">
        <v>1288</v>
      </c>
      <c r="C14" t="s">
        <v>2103</v>
      </c>
      <c r="D14" t="s">
        <v>2103</v>
      </c>
      <c r="E14" t="s">
        <v>2103</v>
      </c>
      <c r="F14" t="s">
        <v>2103</v>
      </c>
      <c r="G14" t="s">
        <v>2103</v>
      </c>
      <c r="H14"/>
      <c r="J14"/>
      <c r="K14" t="s">
        <v>1289</v>
      </c>
      <c r="L14" t="str">
        <f>IF(OR(A14="begin_group",A14="note",A14="end_group",A14="calculate",A14=""),"","yes")</f>
        <v/>
      </c>
      <c r="P14"/>
    </row>
    <row r="15" spans="1:21">
      <c r="A15" t="s">
        <v>669</v>
      </c>
      <c r="B15" t="s">
        <v>853</v>
      </c>
      <c r="C15" t="s">
        <v>854</v>
      </c>
      <c r="D15" t="s">
        <v>854</v>
      </c>
      <c r="E15" t="s">
        <v>854</v>
      </c>
      <c r="F15" t="s">
        <v>854</v>
      </c>
      <c r="G15" t="s">
        <v>854</v>
      </c>
      <c r="H15"/>
      <c r="J15"/>
      <c r="K15"/>
      <c r="L15" t="str">
        <f>IF(OR(A15="begin_group",A15="note",A15="end_group",A15="calculate",A15=""),"","yes")</f>
        <v>yes</v>
      </c>
      <c r="P15"/>
    </row>
    <row r="16" spans="1:21">
      <c r="A16" t="s">
        <v>669</v>
      </c>
      <c r="B16" t="s">
        <v>855</v>
      </c>
      <c r="C16" t="s">
        <v>856</v>
      </c>
      <c r="D16" t="s">
        <v>856</v>
      </c>
      <c r="E16" t="s">
        <v>856</v>
      </c>
      <c r="F16" t="s">
        <v>856</v>
      </c>
      <c r="G16" t="s">
        <v>856</v>
      </c>
      <c r="H16"/>
      <c r="J16" t="s">
        <v>1343</v>
      </c>
      <c r="K16"/>
      <c r="L16" t="str">
        <f>IF(OR(A16="begin_group",A16="note",A16="end_group",A16="calculate",A16=""),"","yes")</f>
        <v>yes</v>
      </c>
      <c r="P16"/>
      <c r="U16" t="s">
        <v>2024</v>
      </c>
    </row>
    <row r="17" spans="1:21">
      <c r="A17" t="s">
        <v>555</v>
      </c>
      <c r="B17" t="s">
        <v>857</v>
      </c>
      <c r="C17" t="s">
        <v>858</v>
      </c>
      <c r="D17" t="s">
        <v>858</v>
      </c>
      <c r="E17" t="s">
        <v>858</v>
      </c>
      <c r="F17" t="s">
        <v>858</v>
      </c>
      <c r="G17" t="s">
        <v>858</v>
      </c>
      <c r="H17"/>
      <c r="J17" t="s">
        <v>1343</v>
      </c>
      <c r="K17"/>
      <c r="P17"/>
    </row>
    <row r="18" spans="1:21">
      <c r="A18" t="s">
        <v>669</v>
      </c>
      <c r="B18" t="s">
        <v>1991</v>
      </c>
      <c r="C18" t="s">
        <v>1344</v>
      </c>
      <c r="D18" t="s">
        <v>1344</v>
      </c>
      <c r="E18" t="s">
        <v>1344</v>
      </c>
      <c r="F18" t="s">
        <v>1344</v>
      </c>
      <c r="G18" t="s">
        <v>1344</v>
      </c>
      <c r="H18"/>
      <c r="I18" t="s">
        <v>1999</v>
      </c>
      <c r="J18"/>
      <c r="K18"/>
      <c r="L18" t="str">
        <f>IF(OR(A18="begin_group",A18="note",A18="end_group",A18="calculate",A18=""),"","yes")</f>
        <v>yes</v>
      </c>
      <c r="P18"/>
      <c r="U18" t="s">
        <v>1991</v>
      </c>
    </row>
    <row r="19" spans="1:21">
      <c r="A19" t="s">
        <v>6</v>
      </c>
      <c r="B19" t="s">
        <v>3969</v>
      </c>
      <c r="C19" t="s">
        <v>3970</v>
      </c>
      <c r="D19" t="s">
        <v>3970</v>
      </c>
      <c r="E19" t="s">
        <v>3970</v>
      </c>
      <c r="F19" t="s">
        <v>3970</v>
      </c>
      <c r="G19" t="s">
        <v>3970</v>
      </c>
      <c r="H19"/>
      <c r="J19" t="s">
        <v>3971</v>
      </c>
      <c r="K19"/>
      <c r="L19" t="s">
        <v>1401</v>
      </c>
      <c r="P19"/>
    </row>
    <row r="20" spans="1:21">
      <c r="A20" t="s">
        <v>6</v>
      </c>
      <c r="B20" t="s">
        <v>2011</v>
      </c>
      <c r="C20" t="s">
        <v>2048</v>
      </c>
      <c r="D20" t="s">
        <v>2048</v>
      </c>
      <c r="E20" t="s">
        <v>2048</v>
      </c>
      <c r="F20" t="s">
        <v>2048</v>
      </c>
      <c r="G20" t="s">
        <v>2048</v>
      </c>
      <c r="H20"/>
      <c r="J20" t="s">
        <v>2020</v>
      </c>
      <c r="K20"/>
      <c r="P20"/>
    </row>
    <row r="21" spans="1:21">
      <c r="A21" t="s">
        <v>6</v>
      </c>
      <c r="B21" t="s">
        <v>1994</v>
      </c>
      <c r="C21" t="s">
        <v>1995</v>
      </c>
      <c r="D21" t="s">
        <v>1995</v>
      </c>
      <c r="E21" t="s">
        <v>1995</v>
      </c>
      <c r="F21" t="s">
        <v>1995</v>
      </c>
      <c r="G21" t="s">
        <v>1995</v>
      </c>
      <c r="H21"/>
      <c r="J21" t="s">
        <v>1343</v>
      </c>
      <c r="L21" t="str">
        <f t="shared" ref="L21:L39" si="0">IF(OR(A21="begin_group",A21="note",A21="end_group",A21="calculate",A21=""),"","yes")</f>
        <v/>
      </c>
      <c r="P21"/>
    </row>
    <row r="22" spans="1:21">
      <c r="A22" t="s">
        <v>6</v>
      </c>
      <c r="B22" t="s">
        <v>1996</v>
      </c>
      <c r="C22" t="s">
        <v>1997</v>
      </c>
      <c r="D22" t="s">
        <v>1997</v>
      </c>
      <c r="E22" t="s">
        <v>1997</v>
      </c>
      <c r="F22" t="s">
        <v>1997</v>
      </c>
      <c r="G22" t="s">
        <v>1997</v>
      </c>
      <c r="H22"/>
      <c r="J22" t="s">
        <v>1343</v>
      </c>
      <c r="L22" t="str">
        <f t="shared" si="0"/>
        <v/>
      </c>
      <c r="P22"/>
    </row>
    <row r="23" spans="1:21">
      <c r="A23" t="s">
        <v>887</v>
      </c>
      <c r="B23" t="s">
        <v>1998</v>
      </c>
      <c r="C23" t="s">
        <v>3964</v>
      </c>
      <c r="D23" t="s">
        <v>3964</v>
      </c>
      <c r="E23" t="s">
        <v>3964</v>
      </c>
      <c r="F23" t="s">
        <v>3964</v>
      </c>
      <c r="G23" t="s">
        <v>3964</v>
      </c>
      <c r="H23"/>
      <c r="J23" t="s">
        <v>1343</v>
      </c>
      <c r="K23"/>
      <c r="L23" t="str">
        <f t="shared" si="0"/>
        <v>yes</v>
      </c>
      <c r="P23"/>
    </row>
    <row r="24" spans="1:21">
      <c r="A24" s="5" t="s">
        <v>296</v>
      </c>
      <c r="E24"/>
      <c r="F24"/>
      <c r="G24"/>
      <c r="H24"/>
      <c r="J24"/>
      <c r="K24"/>
      <c r="L24" t="str">
        <f t="shared" si="0"/>
        <v/>
      </c>
      <c r="P24"/>
    </row>
    <row r="25" spans="1:21">
      <c r="A25" t="s">
        <v>4</v>
      </c>
      <c r="B25" t="s">
        <v>859</v>
      </c>
      <c r="C25" t="s">
        <v>860</v>
      </c>
      <c r="D25" t="s">
        <v>860</v>
      </c>
      <c r="E25" t="s">
        <v>860</v>
      </c>
      <c r="F25" t="s">
        <v>860</v>
      </c>
      <c r="G25" t="s">
        <v>860</v>
      </c>
      <c r="H25"/>
      <c r="J25"/>
      <c r="K25"/>
      <c r="L25" t="str">
        <f t="shared" si="0"/>
        <v/>
      </c>
      <c r="M25" t="s">
        <v>562</v>
      </c>
      <c r="P25"/>
    </row>
    <row r="26" spans="1:21">
      <c r="A26" t="s">
        <v>687</v>
      </c>
      <c r="B26" t="s">
        <v>861</v>
      </c>
      <c r="C26" t="s">
        <v>862</v>
      </c>
      <c r="D26" t="s">
        <v>900</v>
      </c>
      <c r="E26" t="s">
        <v>932</v>
      </c>
      <c r="F26" t="s">
        <v>1785</v>
      </c>
      <c r="G26" t="s">
        <v>1786</v>
      </c>
      <c r="H26"/>
      <c r="J26"/>
      <c r="K26">
        <v>1</v>
      </c>
      <c r="L26" t="str">
        <f t="shared" si="0"/>
        <v/>
      </c>
      <c r="P26"/>
    </row>
    <row r="27" spans="1:21">
      <c r="A27" t="s">
        <v>6</v>
      </c>
      <c r="B27" t="s">
        <v>863</v>
      </c>
      <c r="C27" t="s">
        <v>864</v>
      </c>
      <c r="D27" t="s">
        <v>864</v>
      </c>
      <c r="E27" t="s">
        <v>864</v>
      </c>
      <c r="F27" t="s">
        <v>864</v>
      </c>
      <c r="G27" t="s">
        <v>864</v>
      </c>
      <c r="H27"/>
      <c r="J27"/>
      <c r="K27"/>
      <c r="L27" t="str">
        <f t="shared" si="0"/>
        <v/>
      </c>
      <c r="P27"/>
    </row>
    <row r="28" spans="1:21">
      <c r="A28" t="s">
        <v>704</v>
      </c>
      <c r="B28" t="s">
        <v>865</v>
      </c>
      <c r="C28" t="s">
        <v>866</v>
      </c>
      <c r="D28" t="s">
        <v>866</v>
      </c>
      <c r="E28" t="s">
        <v>866</v>
      </c>
      <c r="F28" t="s">
        <v>866</v>
      </c>
      <c r="G28" t="s">
        <v>866</v>
      </c>
      <c r="H28"/>
      <c r="J28"/>
      <c r="K28"/>
      <c r="L28" t="str">
        <f t="shared" si="0"/>
        <v>yes</v>
      </c>
      <c r="P28" t="s">
        <v>867</v>
      </c>
      <c r="Q28" t="s">
        <v>868</v>
      </c>
    </row>
    <row r="29" spans="1:21">
      <c r="A29" t="s">
        <v>869</v>
      </c>
      <c r="B29" t="s">
        <v>870</v>
      </c>
      <c r="C29" t="s">
        <v>871</v>
      </c>
      <c r="D29" t="s">
        <v>871</v>
      </c>
      <c r="E29" t="s">
        <v>871</v>
      </c>
      <c r="F29" t="s">
        <v>871</v>
      </c>
      <c r="G29" t="s">
        <v>871</v>
      </c>
      <c r="H29"/>
      <c r="J29"/>
      <c r="K29"/>
      <c r="L29" t="str">
        <f t="shared" si="0"/>
        <v>yes</v>
      </c>
      <c r="P29"/>
    </row>
    <row r="30" spans="1:21">
      <c r="A30" t="s">
        <v>669</v>
      </c>
      <c r="B30" t="s">
        <v>872</v>
      </c>
      <c r="C30" t="s">
        <v>873</v>
      </c>
      <c r="D30" t="s">
        <v>873</v>
      </c>
      <c r="E30" t="s">
        <v>873</v>
      </c>
      <c r="F30" t="s">
        <v>873</v>
      </c>
      <c r="G30" t="s">
        <v>873</v>
      </c>
      <c r="H30"/>
      <c r="J30" t="s">
        <v>874</v>
      </c>
      <c r="K30"/>
      <c r="L30" t="str">
        <f t="shared" si="0"/>
        <v>yes</v>
      </c>
      <c r="P30"/>
    </row>
    <row r="31" spans="1:21">
      <c r="A31" t="s">
        <v>687</v>
      </c>
      <c r="B31" t="s">
        <v>875</v>
      </c>
      <c r="C31" t="s">
        <v>876</v>
      </c>
      <c r="D31" t="s">
        <v>876</v>
      </c>
      <c r="E31" t="s">
        <v>876</v>
      </c>
      <c r="F31" t="s">
        <v>876</v>
      </c>
      <c r="G31" t="s">
        <v>876</v>
      </c>
      <c r="H31"/>
      <c r="J31"/>
      <c r="K31" t="s">
        <v>877</v>
      </c>
      <c r="L31" t="str">
        <f t="shared" si="0"/>
        <v/>
      </c>
      <c r="P31"/>
    </row>
    <row r="32" spans="1:21">
      <c r="A32" t="s">
        <v>4</v>
      </c>
      <c r="B32" t="s">
        <v>878</v>
      </c>
      <c r="C32" t="s">
        <v>879</v>
      </c>
      <c r="D32" t="s">
        <v>879</v>
      </c>
      <c r="E32" t="s">
        <v>879</v>
      </c>
      <c r="F32" t="s">
        <v>879</v>
      </c>
      <c r="G32" t="s">
        <v>879</v>
      </c>
      <c r="H32"/>
      <c r="J32" t="s">
        <v>880</v>
      </c>
      <c r="K32"/>
      <c r="L32" t="str">
        <f t="shared" si="0"/>
        <v/>
      </c>
      <c r="M32" t="s">
        <v>562</v>
      </c>
      <c r="P32"/>
    </row>
    <row r="33" spans="1:17">
      <c r="A33" t="s">
        <v>704</v>
      </c>
      <c r="B33" t="s">
        <v>881</v>
      </c>
      <c r="C33" t="s">
        <v>882</v>
      </c>
      <c r="D33" t="s">
        <v>882</v>
      </c>
      <c r="E33" t="s">
        <v>882</v>
      </c>
      <c r="F33" t="s">
        <v>882</v>
      </c>
      <c r="G33" t="s">
        <v>882</v>
      </c>
      <c r="H33"/>
      <c r="J33"/>
      <c r="K33"/>
      <c r="L33" t="str">
        <f t="shared" si="0"/>
        <v>yes</v>
      </c>
      <c r="P33"/>
    </row>
    <row r="34" spans="1:17">
      <c r="A34" t="s">
        <v>191</v>
      </c>
      <c r="B34" t="s">
        <v>883</v>
      </c>
      <c r="C34" t="s">
        <v>884</v>
      </c>
      <c r="D34" t="s">
        <v>884</v>
      </c>
      <c r="E34" t="s">
        <v>884</v>
      </c>
      <c r="F34" t="s">
        <v>884</v>
      </c>
      <c r="G34" t="s">
        <v>884</v>
      </c>
      <c r="H34"/>
      <c r="J34"/>
      <c r="K34"/>
      <c r="L34" t="str">
        <f t="shared" si="0"/>
        <v>yes</v>
      </c>
      <c r="P34"/>
    </row>
    <row r="35" spans="1:17">
      <c r="A35" t="s">
        <v>687</v>
      </c>
      <c r="B35" t="s">
        <v>885</v>
      </c>
      <c r="E35"/>
      <c r="F35"/>
      <c r="G35"/>
      <c r="H35"/>
      <c r="J35"/>
      <c r="K35" t="s">
        <v>886</v>
      </c>
      <c r="L35" t="str">
        <f t="shared" si="0"/>
        <v/>
      </c>
      <c r="P35"/>
    </row>
    <row r="36" spans="1:17">
      <c r="A36" s="5" t="s">
        <v>296</v>
      </c>
      <c r="B36" t="s">
        <v>878</v>
      </c>
      <c r="E36"/>
      <c r="F36"/>
      <c r="G36"/>
      <c r="H36"/>
      <c r="J36"/>
      <c r="K36"/>
      <c r="L36" t="str">
        <f t="shared" si="0"/>
        <v/>
      </c>
      <c r="P36"/>
    </row>
    <row r="37" spans="1:17">
      <c r="A37" t="s">
        <v>887</v>
      </c>
      <c r="B37" t="s">
        <v>888</v>
      </c>
      <c r="C37" t="s">
        <v>2092</v>
      </c>
      <c r="D37" t="s">
        <v>2092</v>
      </c>
      <c r="E37" t="s">
        <v>2092</v>
      </c>
      <c r="F37" t="s">
        <v>2092</v>
      </c>
      <c r="G37" t="s">
        <v>2092</v>
      </c>
      <c r="H37"/>
      <c r="J37" t="s">
        <v>889</v>
      </c>
      <c r="K37"/>
      <c r="L37" t="str">
        <f t="shared" si="0"/>
        <v>yes</v>
      </c>
      <c r="P37"/>
    </row>
    <row r="38" spans="1:17">
      <c r="A38" s="5" t="s">
        <v>296</v>
      </c>
      <c r="B38" t="s">
        <v>859</v>
      </c>
      <c r="E38"/>
      <c r="F38"/>
      <c r="G38"/>
      <c r="H38"/>
      <c r="J38"/>
      <c r="K38"/>
      <c r="L38" t="str">
        <f t="shared" si="0"/>
        <v/>
      </c>
      <c r="P38"/>
    </row>
    <row r="39" spans="1:17">
      <c r="A39" t="s">
        <v>890</v>
      </c>
      <c r="B39" t="s">
        <v>891</v>
      </c>
      <c r="C39" t="s">
        <v>892</v>
      </c>
      <c r="D39" t="s">
        <v>892</v>
      </c>
      <c r="E39" t="s">
        <v>892</v>
      </c>
      <c r="F39" t="s">
        <v>892</v>
      </c>
      <c r="G39" t="s">
        <v>892</v>
      </c>
      <c r="H39"/>
      <c r="J39" t="s">
        <v>880</v>
      </c>
      <c r="K39"/>
      <c r="L39" t="str">
        <f t="shared" si="0"/>
        <v>yes</v>
      </c>
      <c r="P39"/>
    </row>
    <row r="40" spans="1:17">
      <c r="A40" t="s">
        <v>6</v>
      </c>
      <c r="B40" t="s">
        <v>893</v>
      </c>
      <c r="C40" t="s">
        <v>894</v>
      </c>
      <c r="D40" t="s">
        <v>894</v>
      </c>
      <c r="E40" t="s">
        <v>894</v>
      </c>
      <c r="F40" t="s">
        <v>894</v>
      </c>
      <c r="G40" t="s">
        <v>894</v>
      </c>
      <c r="H40"/>
      <c r="J40" t="s">
        <v>895</v>
      </c>
      <c r="K40"/>
      <c r="L40" t="s">
        <v>1401</v>
      </c>
      <c r="P40"/>
    </row>
    <row r="41" spans="1:17">
      <c r="A41" t="s">
        <v>4</v>
      </c>
      <c r="B41" t="s">
        <v>896</v>
      </c>
      <c r="C41" t="s">
        <v>897</v>
      </c>
      <c r="D41" t="s">
        <v>897</v>
      </c>
      <c r="E41" t="s">
        <v>897</v>
      </c>
      <c r="F41" t="s">
        <v>897</v>
      </c>
      <c r="G41" t="s">
        <v>897</v>
      </c>
      <c r="H41"/>
      <c r="J41" t="s">
        <v>898</v>
      </c>
      <c r="K41"/>
      <c r="L41" t="str">
        <f t="shared" ref="L41:L55" si="1">IF(OR(A41="begin_group",A41="note",A41="end_group",A41="calculate",A41=""),"","yes")</f>
        <v/>
      </c>
      <c r="M41" t="s">
        <v>562</v>
      </c>
      <c r="P41"/>
    </row>
    <row r="42" spans="1:17">
      <c r="A42" t="s">
        <v>687</v>
      </c>
      <c r="B42" t="s">
        <v>899</v>
      </c>
      <c r="C42" t="s">
        <v>900</v>
      </c>
      <c r="D42" t="s">
        <v>932</v>
      </c>
      <c r="E42" t="s">
        <v>1785</v>
      </c>
      <c r="F42" t="s">
        <v>1786</v>
      </c>
      <c r="G42" t="s">
        <v>3715</v>
      </c>
      <c r="H42"/>
      <c r="J42"/>
      <c r="K42">
        <v>2</v>
      </c>
      <c r="L42" t="str">
        <f t="shared" si="1"/>
        <v/>
      </c>
      <c r="P42"/>
    </row>
    <row r="43" spans="1:17">
      <c r="A43" t="s">
        <v>6</v>
      </c>
      <c r="B43" t="s">
        <v>901</v>
      </c>
      <c r="C43" t="s">
        <v>902</v>
      </c>
      <c r="D43" t="s">
        <v>902</v>
      </c>
      <c r="E43" t="s">
        <v>902</v>
      </c>
      <c r="F43" t="s">
        <v>902</v>
      </c>
      <c r="G43" t="s">
        <v>902</v>
      </c>
      <c r="H43"/>
      <c r="J43"/>
      <c r="K43"/>
      <c r="L43" t="str">
        <f t="shared" si="1"/>
        <v/>
      </c>
      <c r="P43"/>
    </row>
    <row r="44" spans="1:17">
      <c r="A44" t="s">
        <v>704</v>
      </c>
      <c r="B44" t="s">
        <v>903</v>
      </c>
      <c r="C44" t="s">
        <v>904</v>
      </c>
      <c r="D44" t="s">
        <v>904</v>
      </c>
      <c r="E44" t="s">
        <v>904</v>
      </c>
      <c r="F44" t="s">
        <v>904</v>
      </c>
      <c r="G44" t="s">
        <v>904</v>
      </c>
      <c r="H44"/>
      <c r="J44"/>
      <c r="K44"/>
      <c r="L44" t="str">
        <f t="shared" si="1"/>
        <v>yes</v>
      </c>
      <c r="P44" t="s">
        <v>905</v>
      </c>
      <c r="Q44" t="s">
        <v>906</v>
      </c>
    </row>
    <row r="45" spans="1:17">
      <c r="A45" t="s">
        <v>869</v>
      </c>
      <c r="B45" t="s">
        <v>907</v>
      </c>
      <c r="C45" t="s">
        <v>908</v>
      </c>
      <c r="D45" t="s">
        <v>908</v>
      </c>
      <c r="E45" t="s">
        <v>908</v>
      </c>
      <c r="F45" t="s">
        <v>908</v>
      </c>
      <c r="G45" t="s">
        <v>908</v>
      </c>
      <c r="H45"/>
      <c r="J45"/>
      <c r="K45"/>
      <c r="L45" t="str">
        <f t="shared" si="1"/>
        <v>yes</v>
      </c>
      <c r="P45"/>
    </row>
    <row r="46" spans="1:17">
      <c r="A46" t="s">
        <v>669</v>
      </c>
      <c r="B46" t="s">
        <v>909</v>
      </c>
      <c r="C46" t="s">
        <v>873</v>
      </c>
      <c r="D46" t="s">
        <v>873</v>
      </c>
      <c r="E46" t="s">
        <v>873</v>
      </c>
      <c r="F46" t="s">
        <v>873</v>
      </c>
      <c r="G46" t="s">
        <v>873</v>
      </c>
      <c r="H46"/>
      <c r="J46" t="s">
        <v>910</v>
      </c>
      <c r="K46"/>
      <c r="L46" t="str">
        <f t="shared" si="1"/>
        <v>yes</v>
      </c>
      <c r="P46"/>
    </row>
    <row r="47" spans="1:17">
      <c r="A47" t="s">
        <v>687</v>
      </c>
      <c r="B47" t="s">
        <v>911</v>
      </c>
      <c r="C47" t="s">
        <v>912</v>
      </c>
      <c r="D47" t="s">
        <v>912</v>
      </c>
      <c r="E47" t="s">
        <v>912</v>
      </c>
      <c r="F47" t="s">
        <v>912</v>
      </c>
      <c r="G47" t="s">
        <v>912</v>
      </c>
      <c r="H47"/>
      <c r="J47"/>
      <c r="K47" t="s">
        <v>913</v>
      </c>
      <c r="L47" t="str">
        <f t="shared" si="1"/>
        <v/>
      </c>
      <c r="P47"/>
    </row>
    <row r="48" spans="1:17">
      <c r="A48" t="s">
        <v>4</v>
      </c>
      <c r="B48" t="s">
        <v>914</v>
      </c>
      <c r="C48" t="s">
        <v>879</v>
      </c>
      <c r="D48" t="s">
        <v>879</v>
      </c>
      <c r="E48" t="s">
        <v>879</v>
      </c>
      <c r="F48" t="s">
        <v>879</v>
      </c>
      <c r="G48" t="s">
        <v>879</v>
      </c>
      <c r="H48"/>
      <c r="J48" t="s">
        <v>915</v>
      </c>
      <c r="K48"/>
      <c r="L48" t="str">
        <f t="shared" si="1"/>
        <v/>
      </c>
      <c r="M48" t="s">
        <v>562</v>
      </c>
      <c r="P48"/>
    </row>
    <row r="49" spans="1:17">
      <c r="A49" t="s">
        <v>704</v>
      </c>
      <c r="B49" t="s">
        <v>916</v>
      </c>
      <c r="C49" t="s">
        <v>882</v>
      </c>
      <c r="D49" t="s">
        <v>882</v>
      </c>
      <c r="E49" t="s">
        <v>882</v>
      </c>
      <c r="F49" t="s">
        <v>882</v>
      </c>
      <c r="G49" t="s">
        <v>882</v>
      </c>
      <c r="H49"/>
      <c r="J49"/>
      <c r="K49"/>
      <c r="L49" t="str">
        <f t="shared" si="1"/>
        <v>yes</v>
      </c>
      <c r="P49"/>
    </row>
    <row r="50" spans="1:17">
      <c r="A50" t="s">
        <v>191</v>
      </c>
      <c r="B50" t="s">
        <v>917</v>
      </c>
      <c r="C50" t="s">
        <v>884</v>
      </c>
      <c r="D50" t="s">
        <v>884</v>
      </c>
      <c r="E50" t="s">
        <v>884</v>
      </c>
      <c r="F50" t="s">
        <v>884</v>
      </c>
      <c r="G50" t="s">
        <v>884</v>
      </c>
      <c r="H50"/>
      <c r="J50"/>
      <c r="K50"/>
      <c r="L50" t="str">
        <f t="shared" si="1"/>
        <v>yes</v>
      </c>
      <c r="P50"/>
    </row>
    <row r="51" spans="1:17">
      <c r="A51" t="s">
        <v>687</v>
      </c>
      <c r="B51" t="s">
        <v>918</v>
      </c>
      <c r="E51"/>
      <c r="F51"/>
      <c r="G51"/>
      <c r="H51"/>
      <c r="J51"/>
      <c r="K51" t="s">
        <v>919</v>
      </c>
      <c r="L51" t="str">
        <f t="shared" si="1"/>
        <v/>
      </c>
      <c r="P51"/>
    </row>
    <row r="52" spans="1:17">
      <c r="A52" s="5" t="s">
        <v>296</v>
      </c>
      <c r="B52" t="s">
        <v>920</v>
      </c>
      <c r="E52"/>
      <c r="F52"/>
      <c r="G52"/>
      <c r="H52"/>
      <c r="J52"/>
      <c r="K52"/>
      <c r="L52" t="str">
        <f t="shared" si="1"/>
        <v/>
      </c>
      <c r="P52"/>
    </row>
    <row r="53" spans="1:17">
      <c r="A53" t="s">
        <v>887</v>
      </c>
      <c r="B53" t="s">
        <v>921</v>
      </c>
      <c r="C53" t="s">
        <v>2091</v>
      </c>
      <c r="D53" t="s">
        <v>2091</v>
      </c>
      <c r="E53" t="s">
        <v>2091</v>
      </c>
      <c r="F53" t="s">
        <v>2091</v>
      </c>
      <c r="G53" t="s">
        <v>2091</v>
      </c>
      <c r="H53"/>
      <c r="J53" t="s">
        <v>915</v>
      </c>
      <c r="K53"/>
      <c r="L53" t="str">
        <f t="shared" si="1"/>
        <v>yes</v>
      </c>
      <c r="P53"/>
    </row>
    <row r="54" spans="1:17">
      <c r="A54" s="5" t="s">
        <v>296</v>
      </c>
      <c r="B54" t="s">
        <v>896</v>
      </c>
      <c r="E54"/>
      <c r="F54"/>
      <c r="G54"/>
      <c r="H54"/>
      <c r="J54"/>
      <c r="K54"/>
      <c r="L54" t="str">
        <f t="shared" si="1"/>
        <v/>
      </c>
      <c r="P54"/>
    </row>
    <row r="55" spans="1:17">
      <c r="A55" t="s">
        <v>922</v>
      </c>
      <c r="B55" t="s">
        <v>923</v>
      </c>
      <c r="C55" t="s">
        <v>924</v>
      </c>
      <c r="D55" t="s">
        <v>924</v>
      </c>
      <c r="E55" t="s">
        <v>924</v>
      </c>
      <c r="F55" t="s">
        <v>924</v>
      </c>
      <c r="G55" t="s">
        <v>924</v>
      </c>
      <c r="H55"/>
      <c r="J55" t="s">
        <v>915</v>
      </c>
      <c r="K55"/>
      <c r="L55" t="str">
        <f t="shared" si="1"/>
        <v>yes</v>
      </c>
      <c r="P55"/>
    </row>
    <row r="56" spans="1:17">
      <c r="A56" t="s">
        <v>6</v>
      </c>
      <c r="B56" t="s">
        <v>925</v>
      </c>
      <c r="C56" t="s">
        <v>926</v>
      </c>
      <c r="D56" t="s">
        <v>926</v>
      </c>
      <c r="E56" t="s">
        <v>926</v>
      </c>
      <c r="F56" t="s">
        <v>926</v>
      </c>
      <c r="G56" t="s">
        <v>926</v>
      </c>
      <c r="H56"/>
      <c r="J56" t="s">
        <v>927</v>
      </c>
      <c r="K56"/>
      <c r="L56" t="s">
        <v>1401</v>
      </c>
      <c r="P56"/>
    </row>
    <row r="57" spans="1:17">
      <c r="A57" t="s">
        <v>4</v>
      </c>
      <c r="B57" t="s">
        <v>928</v>
      </c>
      <c r="C57" t="s">
        <v>929</v>
      </c>
      <c r="D57" t="s">
        <v>929</v>
      </c>
      <c r="E57" t="s">
        <v>929</v>
      </c>
      <c r="F57" t="s">
        <v>929</v>
      </c>
      <c r="G57" t="s">
        <v>929</v>
      </c>
      <c r="H57"/>
      <c r="J57" t="s">
        <v>930</v>
      </c>
      <c r="K57"/>
      <c r="L57" t="str">
        <f t="shared" ref="L57:L78" si="2">IF(OR(A57="begin_group",A57="note",A57="end_group",A57="calculate",A57=""),"","yes")</f>
        <v/>
      </c>
      <c r="M57" t="s">
        <v>562</v>
      </c>
      <c r="P57"/>
    </row>
    <row r="58" spans="1:17">
      <c r="A58" t="s">
        <v>687</v>
      </c>
      <c r="B58" t="s">
        <v>931</v>
      </c>
      <c r="C58" t="s">
        <v>932</v>
      </c>
      <c r="D58" t="s">
        <v>1785</v>
      </c>
      <c r="E58" t="s">
        <v>1786</v>
      </c>
      <c r="F58" t="s">
        <v>3715</v>
      </c>
      <c r="G58" t="s">
        <v>3716</v>
      </c>
      <c r="H58"/>
      <c r="J58"/>
      <c r="K58">
        <v>3</v>
      </c>
      <c r="L58" t="str">
        <f t="shared" si="2"/>
        <v/>
      </c>
      <c r="P58"/>
    </row>
    <row r="59" spans="1:17">
      <c r="A59" t="s">
        <v>6</v>
      </c>
      <c r="B59" t="s">
        <v>933</v>
      </c>
      <c r="C59" t="s">
        <v>934</v>
      </c>
      <c r="D59" t="s">
        <v>934</v>
      </c>
      <c r="E59" t="s">
        <v>934</v>
      </c>
      <c r="F59" t="s">
        <v>934</v>
      </c>
      <c r="G59" t="s">
        <v>934</v>
      </c>
      <c r="H59"/>
      <c r="J59"/>
      <c r="K59"/>
      <c r="L59" t="str">
        <f t="shared" si="2"/>
        <v/>
      </c>
      <c r="P59"/>
    </row>
    <row r="60" spans="1:17">
      <c r="A60" t="s">
        <v>704</v>
      </c>
      <c r="B60" t="s">
        <v>935</v>
      </c>
      <c r="C60" t="s">
        <v>936</v>
      </c>
      <c r="D60" t="s">
        <v>936</v>
      </c>
      <c r="E60" t="s">
        <v>936</v>
      </c>
      <c r="F60" t="s">
        <v>936</v>
      </c>
      <c r="G60" t="s">
        <v>936</v>
      </c>
      <c r="H60"/>
      <c r="J60"/>
      <c r="K60"/>
      <c r="L60" t="str">
        <f t="shared" si="2"/>
        <v>yes</v>
      </c>
      <c r="P60" t="s">
        <v>937</v>
      </c>
      <c r="Q60" t="s">
        <v>938</v>
      </c>
    </row>
    <row r="61" spans="1:17">
      <c r="A61" t="s">
        <v>869</v>
      </c>
      <c r="B61" t="s">
        <v>939</v>
      </c>
      <c r="C61" t="s">
        <v>940</v>
      </c>
      <c r="D61" t="s">
        <v>940</v>
      </c>
      <c r="E61" t="s">
        <v>940</v>
      </c>
      <c r="F61" t="s">
        <v>940</v>
      </c>
      <c r="G61" t="s">
        <v>940</v>
      </c>
      <c r="H61"/>
      <c r="J61"/>
      <c r="K61"/>
      <c r="L61" t="str">
        <f t="shared" si="2"/>
        <v>yes</v>
      </c>
      <c r="P61"/>
    </row>
    <row r="62" spans="1:17">
      <c r="A62" t="s">
        <v>669</v>
      </c>
      <c r="B62" t="s">
        <v>941</v>
      </c>
      <c r="C62" t="s">
        <v>873</v>
      </c>
      <c r="D62" t="s">
        <v>873</v>
      </c>
      <c r="E62" t="s">
        <v>873</v>
      </c>
      <c r="F62" t="s">
        <v>873</v>
      </c>
      <c r="G62" t="s">
        <v>873</v>
      </c>
      <c r="H62"/>
      <c r="J62" t="s">
        <v>942</v>
      </c>
      <c r="K62"/>
      <c r="L62" t="str">
        <f t="shared" si="2"/>
        <v>yes</v>
      </c>
      <c r="P62"/>
    </row>
    <row r="63" spans="1:17">
      <c r="A63" t="s">
        <v>687</v>
      </c>
      <c r="B63" t="s">
        <v>943</v>
      </c>
      <c r="C63" t="s">
        <v>2014</v>
      </c>
      <c r="D63" t="s">
        <v>2014</v>
      </c>
      <c r="E63" t="s">
        <v>2014</v>
      </c>
      <c r="F63" t="s">
        <v>2014</v>
      </c>
      <c r="G63" t="s">
        <v>2014</v>
      </c>
      <c r="H63"/>
      <c r="J63"/>
      <c r="K63" t="s">
        <v>944</v>
      </c>
      <c r="L63" t="str">
        <f t="shared" si="2"/>
        <v/>
      </c>
      <c r="P63"/>
    </row>
    <row r="64" spans="1:17">
      <c r="A64" s="5" t="s">
        <v>296</v>
      </c>
      <c r="B64" t="s">
        <v>928</v>
      </c>
      <c r="E64"/>
      <c r="F64"/>
      <c r="G64"/>
      <c r="H64"/>
      <c r="J64"/>
      <c r="K64"/>
      <c r="L64" t="str">
        <f t="shared" si="2"/>
        <v/>
      </c>
      <c r="P64"/>
    </row>
    <row r="65" spans="1:21">
      <c r="A65" t="s">
        <v>4</v>
      </c>
      <c r="B65" t="s">
        <v>945</v>
      </c>
      <c r="C65" t="s">
        <v>946</v>
      </c>
      <c r="D65" t="s">
        <v>946</v>
      </c>
      <c r="E65" t="s">
        <v>946</v>
      </c>
      <c r="F65" t="s">
        <v>946</v>
      </c>
      <c r="G65" t="s">
        <v>946</v>
      </c>
      <c r="H65"/>
      <c r="J65"/>
      <c r="K65"/>
      <c r="L65" t="str">
        <f t="shared" si="2"/>
        <v/>
      </c>
      <c r="M65" t="s">
        <v>562</v>
      </c>
      <c r="P65"/>
    </row>
    <row r="66" spans="1:21">
      <c r="A66" t="s">
        <v>6</v>
      </c>
      <c r="B66" t="s">
        <v>947</v>
      </c>
      <c r="C66" t="s">
        <v>948</v>
      </c>
      <c r="D66" t="s">
        <v>948</v>
      </c>
      <c r="E66" t="s">
        <v>948</v>
      </c>
      <c r="F66" t="s">
        <v>948</v>
      </c>
      <c r="G66" t="s">
        <v>948</v>
      </c>
      <c r="H66"/>
      <c r="J66"/>
      <c r="K66"/>
      <c r="L66" t="str">
        <f t="shared" si="2"/>
        <v/>
      </c>
      <c r="P66"/>
    </row>
    <row r="67" spans="1:21">
      <c r="A67" t="s">
        <v>6</v>
      </c>
      <c r="B67" t="s">
        <v>949</v>
      </c>
      <c r="C67" t="s">
        <v>950</v>
      </c>
      <c r="D67" t="s">
        <v>950</v>
      </c>
      <c r="E67" t="s">
        <v>950</v>
      </c>
      <c r="F67" t="s">
        <v>950</v>
      </c>
      <c r="G67" t="s">
        <v>950</v>
      </c>
      <c r="H67"/>
      <c r="J67" t="s">
        <v>951</v>
      </c>
      <c r="K67"/>
      <c r="L67" t="str">
        <f t="shared" si="2"/>
        <v/>
      </c>
      <c r="P67"/>
    </row>
    <row r="68" spans="1:21">
      <c r="A68" t="s">
        <v>6</v>
      </c>
      <c r="B68" t="s">
        <v>952</v>
      </c>
      <c r="C68" t="s">
        <v>953</v>
      </c>
      <c r="D68" t="s">
        <v>953</v>
      </c>
      <c r="E68" t="s">
        <v>953</v>
      </c>
      <c r="F68" t="s">
        <v>953</v>
      </c>
      <c r="G68" t="s">
        <v>953</v>
      </c>
      <c r="H68"/>
      <c r="J68" t="s">
        <v>954</v>
      </c>
      <c r="K68"/>
      <c r="L68" t="str">
        <f t="shared" si="2"/>
        <v/>
      </c>
      <c r="P68"/>
    </row>
    <row r="69" spans="1:21">
      <c r="A69" s="5" t="s">
        <v>296</v>
      </c>
      <c r="B69" t="s">
        <v>945</v>
      </c>
      <c r="E69"/>
      <c r="F69"/>
      <c r="G69"/>
      <c r="H69"/>
      <c r="J69"/>
      <c r="K69"/>
      <c r="L69" t="str">
        <f t="shared" si="2"/>
        <v/>
      </c>
      <c r="P69"/>
    </row>
    <row r="70" spans="1:21">
      <c r="A70" t="s">
        <v>687</v>
      </c>
      <c r="B70" t="s">
        <v>955</v>
      </c>
      <c r="C70" t="s">
        <v>956</v>
      </c>
      <c r="D70" t="s">
        <v>956</v>
      </c>
      <c r="E70" t="s">
        <v>956</v>
      </c>
      <c r="F70" t="s">
        <v>956</v>
      </c>
      <c r="G70" t="s">
        <v>956</v>
      </c>
      <c r="H70"/>
      <c r="J70"/>
      <c r="K70" t="s">
        <v>957</v>
      </c>
      <c r="L70" t="str">
        <f t="shared" si="2"/>
        <v/>
      </c>
      <c r="P70"/>
    </row>
    <row r="71" spans="1:21">
      <c r="A71" t="s">
        <v>687</v>
      </c>
      <c r="B71" t="s">
        <v>958</v>
      </c>
      <c r="C71" t="s">
        <v>959</v>
      </c>
      <c r="D71" t="s">
        <v>959</v>
      </c>
      <c r="E71" t="s">
        <v>959</v>
      </c>
      <c r="F71" t="s">
        <v>959</v>
      </c>
      <c r="G71" t="s">
        <v>959</v>
      </c>
      <c r="H71"/>
      <c r="J71"/>
      <c r="K71" t="s">
        <v>960</v>
      </c>
      <c r="L71" t="str">
        <f t="shared" si="2"/>
        <v/>
      </c>
      <c r="P71"/>
    </row>
    <row r="72" spans="1:21">
      <c r="A72" t="s">
        <v>687</v>
      </c>
      <c r="B72" t="s">
        <v>961</v>
      </c>
      <c r="C72" t="s">
        <v>962</v>
      </c>
      <c r="D72" t="s">
        <v>962</v>
      </c>
      <c r="E72" t="s">
        <v>962</v>
      </c>
      <c r="F72" t="s">
        <v>962</v>
      </c>
      <c r="G72" t="s">
        <v>962</v>
      </c>
      <c r="H72"/>
      <c r="J72"/>
      <c r="K72" t="s">
        <v>963</v>
      </c>
      <c r="L72" t="str">
        <f t="shared" si="2"/>
        <v/>
      </c>
      <c r="P72"/>
      <c r="U72" t="s">
        <v>2018</v>
      </c>
    </row>
    <row r="73" spans="1:21">
      <c r="A73" t="s">
        <v>687</v>
      </c>
      <c r="B73" t="s">
        <v>2015</v>
      </c>
      <c r="C73" t="s">
        <v>2016</v>
      </c>
      <c r="D73" t="s">
        <v>2016</v>
      </c>
      <c r="E73" t="s">
        <v>2016</v>
      </c>
      <c r="F73" t="s">
        <v>2016</v>
      </c>
      <c r="G73" t="s">
        <v>2016</v>
      </c>
      <c r="H73"/>
      <c r="J73"/>
      <c r="K73" t="s">
        <v>2017</v>
      </c>
      <c r="L73" t="str">
        <f t="shared" si="2"/>
        <v/>
      </c>
      <c r="P73"/>
      <c r="U73" t="s">
        <v>2019</v>
      </c>
    </row>
    <row r="74" spans="1:21">
      <c r="A74" t="s">
        <v>687</v>
      </c>
      <c r="B74" t="s">
        <v>964</v>
      </c>
      <c r="C74" t="s">
        <v>965</v>
      </c>
      <c r="D74" t="s">
        <v>965</v>
      </c>
      <c r="E74" t="s">
        <v>965</v>
      </c>
      <c r="F74" t="s">
        <v>965</v>
      </c>
      <c r="G74" t="s">
        <v>965</v>
      </c>
      <c r="H74"/>
      <c r="J74"/>
      <c r="K74" t="s">
        <v>966</v>
      </c>
      <c r="L74" t="str">
        <f t="shared" si="2"/>
        <v/>
      </c>
      <c r="P74"/>
    </row>
    <row r="75" spans="1:21">
      <c r="A75" t="s">
        <v>687</v>
      </c>
      <c r="B75" t="s">
        <v>967</v>
      </c>
      <c r="C75" t="s">
        <v>968</v>
      </c>
      <c r="D75" t="s">
        <v>968</v>
      </c>
      <c r="E75" t="s">
        <v>968</v>
      </c>
      <c r="F75" t="s">
        <v>968</v>
      </c>
      <c r="G75" t="s">
        <v>968</v>
      </c>
      <c r="H75"/>
      <c r="J75"/>
      <c r="K75" t="s">
        <v>969</v>
      </c>
      <c r="L75" t="str">
        <f t="shared" si="2"/>
        <v/>
      </c>
      <c r="P75"/>
    </row>
    <row r="76" spans="1:21">
      <c r="A76" t="s">
        <v>687</v>
      </c>
      <c r="B76" t="s">
        <v>970</v>
      </c>
      <c r="C76" t="s">
        <v>971</v>
      </c>
      <c r="D76" t="s">
        <v>971</v>
      </c>
      <c r="E76" t="s">
        <v>971</v>
      </c>
      <c r="F76" t="s">
        <v>971</v>
      </c>
      <c r="G76" t="s">
        <v>971</v>
      </c>
      <c r="H76"/>
      <c r="J76"/>
      <c r="K76" t="s">
        <v>972</v>
      </c>
      <c r="L76" t="str">
        <f t="shared" si="2"/>
        <v/>
      </c>
      <c r="P76"/>
    </row>
    <row r="77" spans="1:21">
      <c r="A77" t="s">
        <v>687</v>
      </c>
      <c r="B77" t="s">
        <v>973</v>
      </c>
      <c r="C77" t="s">
        <v>974</v>
      </c>
      <c r="D77" t="s">
        <v>974</v>
      </c>
      <c r="E77" t="s">
        <v>974</v>
      </c>
      <c r="F77" t="s">
        <v>974</v>
      </c>
      <c r="G77" t="s">
        <v>974</v>
      </c>
      <c r="H77"/>
      <c r="J77"/>
      <c r="K77" t="s">
        <v>975</v>
      </c>
      <c r="L77" t="str">
        <f t="shared" si="2"/>
        <v/>
      </c>
      <c r="P77"/>
    </row>
    <row r="78" spans="1:21">
      <c r="A78" t="s">
        <v>687</v>
      </c>
      <c r="B78" t="s">
        <v>976</v>
      </c>
      <c r="C78" t="s">
        <v>977</v>
      </c>
      <c r="D78" t="s">
        <v>977</v>
      </c>
      <c r="E78" t="s">
        <v>977</v>
      </c>
      <c r="F78" t="s">
        <v>977</v>
      </c>
      <c r="G78" t="s">
        <v>977</v>
      </c>
      <c r="H78"/>
      <c r="J78"/>
      <c r="K78" t="s">
        <v>978</v>
      </c>
      <c r="L78" t="str">
        <f t="shared" si="2"/>
        <v/>
      </c>
      <c r="P78"/>
    </row>
    <row r="79" spans="1:21">
      <c r="A79" t="s">
        <v>887</v>
      </c>
      <c r="B79" t="s">
        <v>979</v>
      </c>
      <c r="C79" t="s">
        <v>980</v>
      </c>
      <c r="D79" t="s">
        <v>980</v>
      </c>
      <c r="E79" t="s">
        <v>980</v>
      </c>
      <c r="F79" t="s">
        <v>980</v>
      </c>
      <c r="G79" t="s">
        <v>980</v>
      </c>
      <c r="H79"/>
      <c r="J79" t="s">
        <v>981</v>
      </c>
      <c r="K79"/>
      <c r="L79" t="str">
        <f t="shared" ref="L79:L156" si="3">IF(OR(A79="begin_group",A79="note",A79="end_group",A79="calculate",A79=""),"","yes")</f>
        <v>yes</v>
      </c>
      <c r="P79"/>
    </row>
    <row r="80" spans="1:21">
      <c r="A80" t="s">
        <v>887</v>
      </c>
      <c r="B80" t="s">
        <v>982</v>
      </c>
      <c r="C80" t="s">
        <v>983</v>
      </c>
      <c r="D80" t="s">
        <v>983</v>
      </c>
      <c r="E80" t="s">
        <v>983</v>
      </c>
      <c r="F80" t="s">
        <v>983</v>
      </c>
      <c r="G80" t="s">
        <v>983</v>
      </c>
      <c r="H80"/>
      <c r="J80" t="s">
        <v>984</v>
      </c>
      <c r="K80"/>
      <c r="L80" t="str">
        <f t="shared" si="3"/>
        <v>yes</v>
      </c>
      <c r="P80"/>
    </row>
    <row r="81" spans="1:21">
      <c r="A81" t="s">
        <v>887</v>
      </c>
      <c r="B81" t="s">
        <v>985</v>
      </c>
      <c r="C81" t="s">
        <v>986</v>
      </c>
      <c r="D81" t="s">
        <v>986</v>
      </c>
      <c r="E81" t="s">
        <v>986</v>
      </c>
      <c r="F81" t="s">
        <v>986</v>
      </c>
      <c r="G81" t="s">
        <v>986</v>
      </c>
      <c r="H81"/>
      <c r="J81" t="s">
        <v>987</v>
      </c>
      <c r="K81"/>
      <c r="L81" t="str">
        <f t="shared" si="3"/>
        <v>yes</v>
      </c>
      <c r="P81"/>
    </row>
    <row r="82" spans="1:21">
      <c r="A82" t="s">
        <v>4</v>
      </c>
      <c r="B82" t="s">
        <v>1711</v>
      </c>
      <c r="C82" t="s">
        <v>1710</v>
      </c>
      <c r="D82" t="s">
        <v>1710</v>
      </c>
      <c r="E82" t="s">
        <v>1710</v>
      </c>
      <c r="F82" t="s">
        <v>1710</v>
      </c>
      <c r="G82" t="s">
        <v>1710</v>
      </c>
      <c r="H82"/>
      <c r="J82" t="s">
        <v>988</v>
      </c>
      <c r="K82"/>
      <c r="L82" t="str">
        <f t="shared" si="3"/>
        <v/>
      </c>
      <c r="P82"/>
    </row>
    <row r="83" spans="1:21">
      <c r="A83" t="s">
        <v>1713</v>
      </c>
      <c r="B83" t="s">
        <v>1712</v>
      </c>
      <c r="C83" t="s">
        <v>1751</v>
      </c>
      <c r="D83" t="s">
        <v>1751</v>
      </c>
      <c r="E83" t="s">
        <v>1751</v>
      </c>
      <c r="F83" t="s">
        <v>1751</v>
      </c>
      <c r="G83" t="s">
        <v>1751</v>
      </c>
      <c r="H83"/>
      <c r="J83"/>
      <c r="K83"/>
      <c r="L83" t="str">
        <f t="shared" si="3"/>
        <v>yes</v>
      </c>
      <c r="P83"/>
    </row>
    <row r="84" spans="1:21">
      <c r="A84" t="s">
        <v>669</v>
      </c>
      <c r="B84" t="s">
        <v>1715</v>
      </c>
      <c r="C84" t="s">
        <v>2090</v>
      </c>
      <c r="D84" t="s">
        <v>2090</v>
      </c>
      <c r="E84" t="s">
        <v>2090</v>
      </c>
      <c r="F84" t="s">
        <v>2090</v>
      </c>
      <c r="G84" t="s">
        <v>2090</v>
      </c>
      <c r="H84"/>
      <c r="J84" t="s">
        <v>1717</v>
      </c>
      <c r="K84"/>
      <c r="L84" t="str">
        <f t="shared" si="3"/>
        <v>yes</v>
      </c>
      <c r="P84"/>
    </row>
    <row r="85" spans="1:21">
      <c r="A85" t="s">
        <v>887</v>
      </c>
      <c r="B85" t="s">
        <v>1404</v>
      </c>
      <c r="C85" t="s">
        <v>1405</v>
      </c>
      <c r="D85" t="s">
        <v>1405</v>
      </c>
      <c r="E85" t="s">
        <v>1405</v>
      </c>
      <c r="F85" t="s">
        <v>1405</v>
      </c>
      <c r="G85" t="s">
        <v>1405</v>
      </c>
      <c r="H85"/>
      <c r="J85" t="s">
        <v>1716</v>
      </c>
      <c r="K85"/>
      <c r="L85" t="str">
        <f t="shared" si="3"/>
        <v>yes</v>
      </c>
      <c r="P85"/>
    </row>
    <row r="86" spans="1:21">
      <c r="A86" t="s">
        <v>296</v>
      </c>
      <c r="E86"/>
      <c r="F86"/>
      <c r="G86"/>
      <c r="H86"/>
      <c r="J86"/>
      <c r="K86"/>
      <c r="L86" t="str">
        <f t="shared" si="3"/>
        <v/>
      </c>
      <c r="P86"/>
    </row>
    <row r="87" spans="1:21" s="7" customFormat="1">
      <c r="A87" s="7" t="s">
        <v>4</v>
      </c>
      <c r="B87" s="7" t="s">
        <v>991</v>
      </c>
      <c r="C87" s="7" t="s">
        <v>1993</v>
      </c>
      <c r="D87" s="7" t="s">
        <v>1993</v>
      </c>
      <c r="E87" s="7" t="s">
        <v>1993</v>
      </c>
      <c r="F87" s="7" t="s">
        <v>1993</v>
      </c>
      <c r="G87" s="7" t="s">
        <v>1993</v>
      </c>
      <c r="J87" s="7" t="s">
        <v>1716</v>
      </c>
      <c r="L87" t="str">
        <f t="shared" si="3"/>
        <v/>
      </c>
    </row>
    <row r="88" spans="1:21" s="7" customFormat="1">
      <c r="A88" s="7" t="s">
        <v>4</v>
      </c>
      <c r="B88" s="7" t="s">
        <v>1777</v>
      </c>
      <c r="C88" s="7" t="s">
        <v>1778</v>
      </c>
      <c r="D88" s="7" t="s">
        <v>1778</v>
      </c>
      <c r="E88" s="7" t="s">
        <v>1778</v>
      </c>
      <c r="F88" s="14" t="s">
        <v>2174</v>
      </c>
      <c r="G88" s="49" t="s">
        <v>2866</v>
      </c>
      <c r="H88" s="45" t="s">
        <v>3738</v>
      </c>
      <c r="L88" t="str">
        <f t="shared" si="3"/>
        <v/>
      </c>
    </row>
    <row r="89" spans="1:21" s="7" customFormat="1" ht="30">
      <c r="A89" s="7" t="s">
        <v>191</v>
      </c>
      <c r="B89" s="7" t="s">
        <v>1403</v>
      </c>
      <c r="C89" s="7" t="s">
        <v>1408</v>
      </c>
      <c r="D89" s="7" t="s">
        <v>1408</v>
      </c>
      <c r="E89" s="7" t="s">
        <v>1408</v>
      </c>
      <c r="F89" s="14" t="s">
        <v>2175</v>
      </c>
      <c r="G89" s="45" t="s">
        <v>3739</v>
      </c>
      <c r="H89" s="45" t="s">
        <v>3739</v>
      </c>
      <c r="K89" s="7" t="s">
        <v>1409</v>
      </c>
      <c r="L89" t="str">
        <f t="shared" si="3"/>
        <v>yes</v>
      </c>
      <c r="N89" s="7" t="s">
        <v>1401</v>
      </c>
    </row>
    <row r="90" spans="1:21" s="7" customFormat="1" ht="30">
      <c r="A90" s="7" t="s">
        <v>1347</v>
      </c>
      <c r="B90" s="7" t="s">
        <v>1348</v>
      </c>
      <c r="C90" s="7" t="s">
        <v>1349</v>
      </c>
      <c r="D90" s="7" t="s">
        <v>1349</v>
      </c>
      <c r="E90" s="7" t="s">
        <v>1349</v>
      </c>
      <c r="F90" s="14" t="s">
        <v>2176</v>
      </c>
      <c r="G90" s="45" t="s">
        <v>3740</v>
      </c>
      <c r="H90" s="45" t="s">
        <v>3740</v>
      </c>
      <c r="L90" t="str">
        <f>IF(OR(A90="begin_group",A90="note",A90="end_group",A90="calculate",A90=""),"","yes")</f>
        <v>yes</v>
      </c>
    </row>
    <row r="91" spans="1:21" s="7" customFormat="1" ht="409.5">
      <c r="A91" s="7" t="s">
        <v>6</v>
      </c>
      <c r="B91" s="7" t="s">
        <v>1345</v>
      </c>
      <c r="C91" s="89" t="s">
        <v>2116</v>
      </c>
      <c r="D91" s="89" t="s">
        <v>2095</v>
      </c>
      <c r="E91" s="89" t="s">
        <v>2116</v>
      </c>
      <c r="F91" s="20" t="s">
        <v>2177</v>
      </c>
      <c r="G91" s="34" t="s">
        <v>3741</v>
      </c>
      <c r="H91" s="34" t="s">
        <v>3741</v>
      </c>
      <c r="J91" s="7" t="s">
        <v>1353</v>
      </c>
      <c r="L91" t="str">
        <f t="shared" si="3"/>
        <v/>
      </c>
    </row>
    <row r="92" spans="1:21" ht="409.5">
      <c r="A92" t="s">
        <v>6</v>
      </c>
      <c r="B92" s="7" t="s">
        <v>1346</v>
      </c>
      <c r="C92" t="s">
        <v>2117</v>
      </c>
      <c r="D92" t="s">
        <v>2096</v>
      </c>
      <c r="E92" t="s">
        <v>2117</v>
      </c>
      <c r="F92" t="s">
        <v>2178</v>
      </c>
      <c r="G92" s="34" t="s">
        <v>3742</v>
      </c>
      <c r="H92" s="34" t="s">
        <v>3742</v>
      </c>
      <c r="J92" s="7" t="s">
        <v>1354</v>
      </c>
      <c r="L92" t="str">
        <f t="shared" si="3"/>
        <v/>
      </c>
    </row>
    <row r="93" spans="1:21" ht="30">
      <c r="A93" s="7" t="s">
        <v>684</v>
      </c>
      <c r="B93" s="7" t="s">
        <v>1416</v>
      </c>
      <c r="C93" s="7" t="s">
        <v>1415</v>
      </c>
      <c r="D93" s="7" t="s">
        <v>1787</v>
      </c>
      <c r="E93" s="7" t="s">
        <v>1415</v>
      </c>
      <c r="F93" s="14" t="s">
        <v>2179</v>
      </c>
      <c r="G93" s="45" t="s">
        <v>3743</v>
      </c>
      <c r="H93" s="45" t="s">
        <v>3743</v>
      </c>
      <c r="J93" s="7"/>
      <c r="L93" t="s">
        <v>1401</v>
      </c>
    </row>
    <row r="94" spans="1:21" ht="30">
      <c r="A94" s="7" t="s">
        <v>669</v>
      </c>
      <c r="B94" s="7" t="s">
        <v>1417</v>
      </c>
      <c r="C94" s="17" t="s">
        <v>1418</v>
      </c>
      <c r="D94" s="17" t="s">
        <v>1788</v>
      </c>
      <c r="E94" s="17" t="s">
        <v>1418</v>
      </c>
      <c r="F94" s="14" t="s">
        <v>2180</v>
      </c>
      <c r="G94" s="45" t="s">
        <v>3744</v>
      </c>
      <c r="H94" s="45" t="s">
        <v>3744</v>
      </c>
      <c r="J94" s="7" t="s">
        <v>1419</v>
      </c>
      <c r="L94" t="s">
        <v>1401</v>
      </c>
    </row>
    <row r="95" spans="1:21">
      <c r="A95" s="7" t="s">
        <v>684</v>
      </c>
      <c r="B95" s="7" t="s">
        <v>1421</v>
      </c>
      <c r="C95" s="17" t="s">
        <v>1420</v>
      </c>
      <c r="D95" s="17" t="s">
        <v>1789</v>
      </c>
      <c r="E95" s="17" t="s">
        <v>1420</v>
      </c>
      <c r="F95" t="s">
        <v>2181</v>
      </c>
      <c r="G95" s="45" t="s">
        <v>3745</v>
      </c>
      <c r="H95" s="45" t="s">
        <v>3745</v>
      </c>
      <c r="J95" s="7"/>
      <c r="L95" t="s">
        <v>1401</v>
      </c>
    </row>
    <row r="96" spans="1:21" ht="30">
      <c r="A96" s="7" t="s">
        <v>684</v>
      </c>
      <c r="B96" s="7" t="s">
        <v>1355</v>
      </c>
      <c r="C96" s="7" t="s">
        <v>1561</v>
      </c>
      <c r="D96" s="7" t="s">
        <v>1790</v>
      </c>
      <c r="E96" s="7" t="s">
        <v>1561</v>
      </c>
      <c r="F96" s="14" t="s">
        <v>2182</v>
      </c>
      <c r="G96" s="45" t="s">
        <v>3746</v>
      </c>
      <c r="H96" s="45" t="s">
        <v>3746</v>
      </c>
      <c r="J96" s="7" t="s">
        <v>1422</v>
      </c>
      <c r="L96" t="str">
        <f t="shared" si="3"/>
        <v>yes</v>
      </c>
      <c r="U96" t="s">
        <v>2021</v>
      </c>
    </row>
    <row r="97" spans="1:21">
      <c r="A97" s="7" t="s">
        <v>1356</v>
      </c>
      <c r="B97" s="7" t="s">
        <v>1357</v>
      </c>
      <c r="C97" s="7" t="s">
        <v>1358</v>
      </c>
      <c r="D97" s="7" t="s">
        <v>1358</v>
      </c>
      <c r="E97" s="7" t="s">
        <v>1358</v>
      </c>
      <c r="F97" s="14"/>
      <c r="G97" s="45" t="s">
        <v>3747</v>
      </c>
      <c r="H97" s="45" t="s">
        <v>3747</v>
      </c>
      <c r="I97" s="7" t="s">
        <v>2113</v>
      </c>
      <c r="J97" s="7" t="s">
        <v>1359</v>
      </c>
      <c r="L97" t="str">
        <f t="shared" si="3"/>
        <v>yes</v>
      </c>
      <c r="M97" t="s">
        <v>1360</v>
      </c>
      <c r="R97" t="s">
        <v>1423</v>
      </c>
    </row>
    <row r="98" spans="1:21">
      <c r="A98" s="7" t="s">
        <v>887</v>
      </c>
      <c r="B98" s="7" t="s">
        <v>1481</v>
      </c>
      <c r="C98" s="7" t="s">
        <v>1562</v>
      </c>
      <c r="D98" s="7" t="s">
        <v>1791</v>
      </c>
      <c r="E98" s="7" t="s">
        <v>1562</v>
      </c>
      <c r="F98" t="s">
        <v>2183</v>
      </c>
      <c r="G98" s="45" t="s">
        <v>3748</v>
      </c>
      <c r="H98" s="45" t="s">
        <v>3748</v>
      </c>
      <c r="J98" s="7" t="s">
        <v>1359</v>
      </c>
      <c r="L98" t="s">
        <v>1401</v>
      </c>
    </row>
    <row r="99" spans="1:21" ht="30">
      <c r="A99" s="7" t="s">
        <v>669</v>
      </c>
      <c r="B99" s="7" t="s">
        <v>1482</v>
      </c>
      <c r="C99" s="16" t="s">
        <v>1483</v>
      </c>
      <c r="D99" s="16" t="s">
        <v>1483</v>
      </c>
      <c r="E99" s="16" t="s">
        <v>1483</v>
      </c>
      <c r="F99" s="14" t="s">
        <v>2184</v>
      </c>
      <c r="G99" s="45" t="s">
        <v>2867</v>
      </c>
      <c r="H99" s="45" t="s">
        <v>2867</v>
      </c>
      <c r="J99" s="7" t="s">
        <v>1359</v>
      </c>
      <c r="K99" s="4" t="s">
        <v>1487</v>
      </c>
      <c r="L99" t="s">
        <v>1401</v>
      </c>
    </row>
    <row r="100" spans="1:21" ht="45">
      <c r="A100" s="7" t="s">
        <v>887</v>
      </c>
      <c r="B100" s="7" t="s">
        <v>1484</v>
      </c>
      <c r="C100" s="16" t="s">
        <v>1784</v>
      </c>
      <c r="D100" s="16" t="s">
        <v>1784</v>
      </c>
      <c r="E100" s="16" t="s">
        <v>1784</v>
      </c>
      <c r="F100" s="14" t="s">
        <v>2185</v>
      </c>
      <c r="G100" s="45" t="s">
        <v>2868</v>
      </c>
      <c r="H100" s="45" t="s">
        <v>2868</v>
      </c>
      <c r="J100" s="7" t="s">
        <v>1359</v>
      </c>
      <c r="L100" t="s">
        <v>1401</v>
      </c>
    </row>
    <row r="101" spans="1:21">
      <c r="A101" s="7" t="s">
        <v>704</v>
      </c>
      <c r="B101" s="7" t="s">
        <v>1485</v>
      </c>
      <c r="C101" s="16" t="s">
        <v>1486</v>
      </c>
      <c r="D101" s="16" t="s">
        <v>1486</v>
      </c>
      <c r="E101" s="16" t="s">
        <v>1486</v>
      </c>
      <c r="F101" s="14" t="s">
        <v>2186</v>
      </c>
      <c r="G101" s="45" t="s">
        <v>2869</v>
      </c>
      <c r="H101" s="45" t="s">
        <v>2869</v>
      </c>
      <c r="J101" s="7" t="s">
        <v>1359</v>
      </c>
      <c r="K101" s="4" t="s">
        <v>1488</v>
      </c>
      <c r="L101" t="s">
        <v>1401</v>
      </c>
    </row>
    <row r="102" spans="1:21" ht="30">
      <c r="A102" s="7" t="s">
        <v>687</v>
      </c>
      <c r="B102" s="7" t="s">
        <v>1402</v>
      </c>
      <c r="C102" s="7" t="s">
        <v>1413</v>
      </c>
      <c r="D102" s="7" t="s">
        <v>1413</v>
      </c>
      <c r="E102" s="7" t="s">
        <v>1413</v>
      </c>
      <c r="F102" s="14" t="s">
        <v>2187</v>
      </c>
      <c r="G102" s="45" t="s">
        <v>3749</v>
      </c>
      <c r="H102" s="45" t="s">
        <v>3749</v>
      </c>
      <c r="J102" s="7"/>
      <c r="K102" s="4" t="s">
        <v>1412</v>
      </c>
      <c r="L102" t="str">
        <f t="shared" si="3"/>
        <v/>
      </c>
    </row>
    <row r="103" spans="1:21">
      <c r="A103" s="7" t="s">
        <v>296</v>
      </c>
      <c r="B103" s="7"/>
      <c r="C103" s="7"/>
      <c r="D103" s="7"/>
      <c r="E103" s="28"/>
      <c r="F103" s="14"/>
      <c r="G103" s="45"/>
      <c r="H103" s="45"/>
      <c r="J103" s="7"/>
    </row>
    <row r="104" spans="1:21" ht="30">
      <c r="A104" t="s">
        <v>4</v>
      </c>
      <c r="B104" t="s">
        <v>297</v>
      </c>
      <c r="C104" t="s">
        <v>5</v>
      </c>
      <c r="D104" t="s">
        <v>5</v>
      </c>
      <c r="F104" s="14" t="s">
        <v>2188</v>
      </c>
      <c r="G104" s="45" t="s">
        <v>3750</v>
      </c>
      <c r="H104" s="45" t="s">
        <v>3750</v>
      </c>
      <c r="J104" s="5" t="s">
        <v>1359</v>
      </c>
      <c r="L104" t="str">
        <f t="shared" si="3"/>
        <v/>
      </c>
    </row>
    <row r="105" spans="1:21">
      <c r="A105" s="7" t="s">
        <v>887</v>
      </c>
      <c r="B105" s="7" t="s">
        <v>1400</v>
      </c>
      <c r="C105" s="7" t="s">
        <v>1397</v>
      </c>
      <c r="D105" s="7" t="s">
        <v>1397</v>
      </c>
      <c r="E105" s="7" t="s">
        <v>1397</v>
      </c>
      <c r="F105" s="14"/>
      <c r="G105" s="45" t="s">
        <v>3751</v>
      </c>
      <c r="H105" s="45" t="s">
        <v>3751</v>
      </c>
      <c r="L105" t="str">
        <f t="shared" si="3"/>
        <v>yes</v>
      </c>
    </row>
    <row r="106" spans="1:21" ht="30">
      <c r="A106" t="s">
        <v>191</v>
      </c>
      <c r="B106" s="7" t="s">
        <v>1398</v>
      </c>
      <c r="C106" s="7" t="s">
        <v>1399</v>
      </c>
      <c r="D106" s="7" t="s">
        <v>1399</v>
      </c>
      <c r="E106" s="7" t="s">
        <v>1399</v>
      </c>
      <c r="F106" s="14" t="s">
        <v>2189</v>
      </c>
      <c r="G106" s="45" t="s">
        <v>3752</v>
      </c>
      <c r="H106" s="45" t="s">
        <v>3752</v>
      </c>
      <c r="K106" s="4" t="s">
        <v>1414</v>
      </c>
      <c r="L106" t="s">
        <v>1401</v>
      </c>
      <c r="N106" t="s">
        <v>1401</v>
      </c>
      <c r="U106" t="s">
        <v>2004</v>
      </c>
    </row>
    <row r="107" spans="1:21" ht="90">
      <c r="A107" t="s">
        <v>6</v>
      </c>
      <c r="B107" t="s">
        <v>305</v>
      </c>
      <c r="C107" t="s">
        <v>7</v>
      </c>
      <c r="D107" t="s">
        <v>1792</v>
      </c>
      <c r="E107" t="s">
        <v>7</v>
      </c>
      <c r="F107" s="14" t="s">
        <v>2190</v>
      </c>
      <c r="G107" s="45" t="s">
        <v>3753</v>
      </c>
      <c r="H107" s="45" t="s">
        <v>3753</v>
      </c>
      <c r="L107" t="str">
        <f t="shared" si="3"/>
        <v/>
      </c>
    </row>
    <row r="108" spans="1:21">
      <c r="A108" t="s">
        <v>4</v>
      </c>
      <c r="B108" t="s">
        <v>554</v>
      </c>
      <c r="F108" s="14"/>
      <c r="G108" s="45"/>
      <c r="H108" s="45"/>
      <c r="L108" t="str">
        <f t="shared" si="3"/>
        <v/>
      </c>
      <c r="M108" t="s">
        <v>562</v>
      </c>
    </row>
    <row r="109" spans="1:21" ht="32.25">
      <c r="A109" t="s">
        <v>6</v>
      </c>
      <c r="B109" t="s">
        <v>8</v>
      </c>
      <c r="C109" t="s">
        <v>566</v>
      </c>
      <c r="D109" t="s">
        <v>1793</v>
      </c>
      <c r="E109" s="62" t="s">
        <v>3377</v>
      </c>
      <c r="F109" s="14" t="s">
        <v>2191</v>
      </c>
      <c r="G109" s="45" t="s">
        <v>3754</v>
      </c>
      <c r="H109" s="45" t="s">
        <v>3754</v>
      </c>
      <c r="L109" t="str">
        <f t="shared" si="3"/>
        <v/>
      </c>
    </row>
    <row r="110" spans="1:21" ht="18.75">
      <c r="A110" t="s">
        <v>555</v>
      </c>
      <c r="B110" t="s">
        <v>556</v>
      </c>
      <c r="C110" t="s">
        <v>1779</v>
      </c>
      <c r="D110" t="s">
        <v>1779</v>
      </c>
      <c r="E110" s="63" t="s">
        <v>3378</v>
      </c>
      <c r="F110" s="29" t="s">
        <v>2192</v>
      </c>
      <c r="G110" s="45" t="s">
        <v>3755</v>
      </c>
      <c r="H110" s="45" t="s">
        <v>3755</v>
      </c>
      <c r="I110" t="s">
        <v>564</v>
      </c>
      <c r="L110" t="str">
        <f t="shared" si="3"/>
        <v>yes</v>
      </c>
      <c r="P110" s="4" t="s">
        <v>560</v>
      </c>
      <c r="Q110" t="s">
        <v>1739</v>
      </c>
    </row>
    <row r="111" spans="1:21" ht="18.75">
      <c r="A111" t="s">
        <v>555</v>
      </c>
      <c r="B111" t="s">
        <v>557</v>
      </c>
      <c r="C111" t="s">
        <v>1780</v>
      </c>
      <c r="D111" t="s">
        <v>1780</v>
      </c>
      <c r="E111" s="63" t="s">
        <v>3379</v>
      </c>
      <c r="F111" s="29" t="s">
        <v>2193</v>
      </c>
      <c r="G111" s="45" t="s">
        <v>3756</v>
      </c>
      <c r="H111" s="45" t="s">
        <v>3756</v>
      </c>
      <c r="I111" t="s">
        <v>564</v>
      </c>
      <c r="L111" t="str">
        <f t="shared" si="3"/>
        <v>yes</v>
      </c>
      <c r="P111" s="4" t="s">
        <v>563</v>
      </c>
      <c r="Q111" t="s">
        <v>561</v>
      </c>
    </row>
    <row r="112" spans="1:21">
      <c r="A112" t="s">
        <v>296</v>
      </c>
      <c r="E112" s="64"/>
      <c r="F112" s="14"/>
      <c r="G112" s="45"/>
      <c r="H112" s="45"/>
      <c r="L112" t="str">
        <f t="shared" si="3"/>
        <v/>
      </c>
    </row>
    <row r="113" spans="1:21" ht="47.25">
      <c r="A113" t="s">
        <v>555</v>
      </c>
      <c r="B113" t="s">
        <v>9</v>
      </c>
      <c r="C113" t="s">
        <v>567</v>
      </c>
      <c r="D113" t="s">
        <v>1794</v>
      </c>
      <c r="E113" s="63" t="s">
        <v>3380</v>
      </c>
      <c r="F113" s="30" t="s">
        <v>2194</v>
      </c>
      <c r="G113" s="45" t="s">
        <v>3757</v>
      </c>
      <c r="H113" s="45" t="s">
        <v>3757</v>
      </c>
      <c r="L113" t="str">
        <f t="shared" si="3"/>
        <v>yes</v>
      </c>
      <c r="P113" s="4" t="s">
        <v>1525</v>
      </c>
      <c r="Q113" t="s">
        <v>1526</v>
      </c>
    </row>
    <row r="114" spans="1:21" ht="32.25">
      <c r="A114" t="s">
        <v>192</v>
      </c>
      <c r="B114" t="s">
        <v>10</v>
      </c>
      <c r="C114" t="s">
        <v>568</v>
      </c>
      <c r="D114" t="s">
        <v>1795</v>
      </c>
      <c r="E114" s="63" t="s">
        <v>3381</v>
      </c>
      <c r="F114" s="30" t="s">
        <v>2195</v>
      </c>
      <c r="G114" s="45" t="s">
        <v>3758</v>
      </c>
      <c r="H114" s="45" t="s">
        <v>3758</v>
      </c>
      <c r="L114" t="str">
        <f t="shared" si="3"/>
        <v>yes</v>
      </c>
    </row>
    <row r="115" spans="1:21" ht="18.75">
      <c r="A115" t="s">
        <v>669</v>
      </c>
      <c r="B115" t="s">
        <v>679</v>
      </c>
      <c r="C115" t="s">
        <v>333</v>
      </c>
      <c r="D115" t="s">
        <v>333</v>
      </c>
      <c r="E115" s="63" t="s">
        <v>3382</v>
      </c>
      <c r="F115" s="30" t="s">
        <v>2196</v>
      </c>
      <c r="G115" s="45" t="s">
        <v>3759</v>
      </c>
      <c r="H115" s="45" t="s">
        <v>3759</v>
      </c>
      <c r="J115" s="5" t="s">
        <v>678</v>
      </c>
      <c r="L115" t="str">
        <f t="shared" si="3"/>
        <v>yes</v>
      </c>
    </row>
    <row r="116" spans="1:21" ht="32.25">
      <c r="A116" t="s">
        <v>555</v>
      </c>
      <c r="B116" t="s">
        <v>11</v>
      </c>
      <c r="C116" t="s">
        <v>2104</v>
      </c>
      <c r="D116" t="s">
        <v>1796</v>
      </c>
      <c r="E116" s="63" t="s">
        <v>3383</v>
      </c>
      <c r="F116" s="30" t="s">
        <v>2197</v>
      </c>
      <c r="G116" s="45" t="s">
        <v>3760</v>
      </c>
      <c r="H116" s="45" t="s">
        <v>3760</v>
      </c>
      <c r="I116" t="s">
        <v>565</v>
      </c>
      <c r="L116" t="str">
        <f t="shared" si="3"/>
        <v>yes</v>
      </c>
      <c r="P116" s="4" t="s">
        <v>1593</v>
      </c>
      <c r="Q116" t="s">
        <v>1449</v>
      </c>
    </row>
    <row r="117" spans="1:21" ht="32.25">
      <c r="A117" t="s">
        <v>193</v>
      </c>
      <c r="B117" t="s">
        <v>12</v>
      </c>
      <c r="C117" t="s">
        <v>569</v>
      </c>
      <c r="D117" t="s">
        <v>1797</v>
      </c>
      <c r="E117" s="63" t="s">
        <v>3384</v>
      </c>
      <c r="F117" s="30" t="s">
        <v>2198</v>
      </c>
      <c r="G117" s="45" t="s">
        <v>3761</v>
      </c>
      <c r="H117" s="45" t="s">
        <v>3761</v>
      </c>
      <c r="L117" t="str">
        <f t="shared" si="3"/>
        <v>yes</v>
      </c>
    </row>
    <row r="118" spans="1:21" ht="32.25">
      <c r="A118" t="s">
        <v>194</v>
      </c>
      <c r="B118" t="s">
        <v>13</v>
      </c>
      <c r="C118" t="s">
        <v>570</v>
      </c>
      <c r="D118" t="s">
        <v>1798</v>
      </c>
      <c r="E118" s="63" t="s">
        <v>3385</v>
      </c>
      <c r="F118" s="30" t="s">
        <v>2199</v>
      </c>
      <c r="G118" s="45" t="s">
        <v>3762</v>
      </c>
      <c r="H118" s="45" t="s">
        <v>3762</v>
      </c>
      <c r="J118" s="5" t="s">
        <v>1335</v>
      </c>
      <c r="L118" t="str">
        <f t="shared" si="3"/>
        <v>yes</v>
      </c>
    </row>
    <row r="119" spans="1:21" ht="18.75">
      <c r="A119" t="s">
        <v>669</v>
      </c>
      <c r="B119" t="s">
        <v>1599</v>
      </c>
      <c r="C119" t="s">
        <v>873</v>
      </c>
      <c r="D119" t="s">
        <v>873</v>
      </c>
      <c r="E119" s="63" t="s">
        <v>3386</v>
      </c>
      <c r="F119" s="30" t="s">
        <v>2200</v>
      </c>
      <c r="G119" s="45" t="s">
        <v>3763</v>
      </c>
      <c r="H119" s="45" t="s">
        <v>3763</v>
      </c>
      <c r="J119" s="5" t="s">
        <v>1600</v>
      </c>
      <c r="L119" t="str">
        <f t="shared" si="3"/>
        <v>yes</v>
      </c>
    </row>
    <row r="120" spans="1:21" ht="62.25">
      <c r="A120" t="s">
        <v>195</v>
      </c>
      <c r="B120" t="s">
        <v>14</v>
      </c>
      <c r="C120" t="s">
        <v>571</v>
      </c>
      <c r="D120" t="s">
        <v>1799</v>
      </c>
      <c r="E120" s="63" t="s">
        <v>3387</v>
      </c>
      <c r="F120" s="30" t="s">
        <v>2201</v>
      </c>
      <c r="G120" s="45" t="s">
        <v>3764</v>
      </c>
      <c r="H120" s="45" t="s">
        <v>3764</v>
      </c>
      <c r="L120" t="str">
        <f t="shared" si="3"/>
        <v>yes</v>
      </c>
      <c r="U120" t="s">
        <v>2027</v>
      </c>
    </row>
    <row r="121" spans="1:21" ht="62.25">
      <c r="A121" t="s">
        <v>196</v>
      </c>
      <c r="B121" t="s">
        <v>15</v>
      </c>
      <c r="C121" t="s">
        <v>572</v>
      </c>
      <c r="D121" t="s">
        <v>1800</v>
      </c>
      <c r="E121" s="63" t="s">
        <v>3388</v>
      </c>
      <c r="F121" s="30" t="s">
        <v>2202</v>
      </c>
      <c r="G121" s="45" t="s">
        <v>3765</v>
      </c>
      <c r="H121" s="45" t="s">
        <v>3765</v>
      </c>
      <c r="J121" s="5" t="s">
        <v>670</v>
      </c>
      <c r="L121" t="str">
        <f t="shared" si="3"/>
        <v>yes</v>
      </c>
      <c r="U121" t="s">
        <v>2028</v>
      </c>
    </row>
    <row r="122" spans="1:21" ht="62.25">
      <c r="A122" t="s">
        <v>555</v>
      </c>
      <c r="B122" t="s">
        <v>16</v>
      </c>
      <c r="C122" t="s">
        <v>573</v>
      </c>
      <c r="D122" t="s">
        <v>1801</v>
      </c>
      <c r="E122" s="63" t="s">
        <v>3389</v>
      </c>
      <c r="F122" s="30" t="s">
        <v>2203</v>
      </c>
      <c r="G122" s="90" t="s">
        <v>3766</v>
      </c>
      <c r="H122" s="90" t="s">
        <v>3766</v>
      </c>
      <c r="J122" s="5" t="s">
        <v>671</v>
      </c>
      <c r="L122" t="str">
        <f t="shared" si="3"/>
        <v>yes</v>
      </c>
      <c r="P122" s="4" t="s">
        <v>1450</v>
      </c>
      <c r="Q122" t="s">
        <v>1737</v>
      </c>
    </row>
    <row r="123" spans="1:21" ht="62.25">
      <c r="A123" t="s">
        <v>197</v>
      </c>
      <c r="B123" t="s">
        <v>17</v>
      </c>
      <c r="C123" t="s">
        <v>574</v>
      </c>
      <c r="D123" t="s">
        <v>1802</v>
      </c>
      <c r="E123" s="63" t="s">
        <v>3390</v>
      </c>
      <c r="F123" s="30" t="s">
        <v>2204</v>
      </c>
      <c r="G123" s="91" t="s">
        <v>3767</v>
      </c>
      <c r="H123" s="91" t="s">
        <v>3767</v>
      </c>
      <c r="J123" s="5" t="s">
        <v>671</v>
      </c>
      <c r="L123" t="str">
        <f t="shared" si="3"/>
        <v>yes</v>
      </c>
    </row>
    <row r="124" spans="1:21" ht="47.25">
      <c r="A124" t="s">
        <v>687</v>
      </c>
      <c r="B124" t="s">
        <v>18</v>
      </c>
      <c r="C124" t="s">
        <v>1554</v>
      </c>
      <c r="D124" t="s">
        <v>1803</v>
      </c>
      <c r="E124" s="63" t="s">
        <v>3391</v>
      </c>
      <c r="F124" s="30" t="s">
        <v>2205</v>
      </c>
      <c r="G124" s="92" t="s">
        <v>3768</v>
      </c>
      <c r="H124" s="92" t="s">
        <v>3768</v>
      </c>
      <c r="K124" s="4" t="s">
        <v>1461</v>
      </c>
      <c r="L124" t="str">
        <f t="shared" si="3"/>
        <v/>
      </c>
    </row>
    <row r="125" spans="1:21" ht="47.25">
      <c r="A125" t="s">
        <v>6</v>
      </c>
      <c r="B125" t="s">
        <v>306</v>
      </c>
      <c r="C125" t="s">
        <v>19</v>
      </c>
      <c r="D125" t="s">
        <v>1804</v>
      </c>
      <c r="E125" s="62" t="s">
        <v>2134</v>
      </c>
      <c r="F125" s="30" t="s">
        <v>2206</v>
      </c>
      <c r="G125" s="92" t="s">
        <v>3769</v>
      </c>
      <c r="H125" s="92" t="s">
        <v>3769</v>
      </c>
      <c r="J125" s="5" t="s">
        <v>1601</v>
      </c>
      <c r="L125" t="str">
        <f t="shared" si="3"/>
        <v/>
      </c>
    </row>
    <row r="126" spans="1:21" ht="32.25">
      <c r="A126" t="s">
        <v>555</v>
      </c>
      <c r="B126" t="s">
        <v>20</v>
      </c>
      <c r="C126" t="s">
        <v>1602</v>
      </c>
      <c r="D126" t="s">
        <v>1805</v>
      </c>
      <c r="E126" s="63" t="s">
        <v>3392</v>
      </c>
      <c r="F126" s="30" t="s">
        <v>2207</v>
      </c>
      <c r="G126" s="90" t="s">
        <v>3770</v>
      </c>
      <c r="H126" s="90" t="s">
        <v>3770</v>
      </c>
      <c r="J126" s="5" t="s">
        <v>672</v>
      </c>
      <c r="L126" t="str">
        <f t="shared" si="3"/>
        <v>yes</v>
      </c>
      <c r="P126" s="4" t="s">
        <v>1451</v>
      </c>
      <c r="Q126" t="s">
        <v>1738</v>
      </c>
    </row>
    <row r="127" spans="1:21" ht="47.25">
      <c r="A127" t="s">
        <v>198</v>
      </c>
      <c r="B127" t="s">
        <v>21</v>
      </c>
      <c r="C127" t="s">
        <v>575</v>
      </c>
      <c r="D127" t="s">
        <v>1806</v>
      </c>
      <c r="E127" s="63" t="s">
        <v>3393</v>
      </c>
      <c r="F127" s="30" t="s">
        <v>2208</v>
      </c>
      <c r="G127" s="92" t="s">
        <v>3771</v>
      </c>
      <c r="H127" s="92" t="s">
        <v>3771</v>
      </c>
      <c r="J127" s="5" t="s">
        <v>672</v>
      </c>
      <c r="L127" t="str">
        <f t="shared" si="3"/>
        <v>yes</v>
      </c>
    </row>
    <row r="128" spans="1:21" ht="47.25">
      <c r="A128" t="s">
        <v>199</v>
      </c>
      <c r="B128" t="s">
        <v>22</v>
      </c>
      <c r="C128" t="s">
        <v>576</v>
      </c>
      <c r="D128" t="s">
        <v>1807</v>
      </c>
      <c r="E128" s="63" t="s">
        <v>3394</v>
      </c>
      <c r="F128" s="30" t="s">
        <v>2209</v>
      </c>
      <c r="G128" s="92" t="s">
        <v>3772</v>
      </c>
      <c r="H128" s="92" t="s">
        <v>3772</v>
      </c>
      <c r="J128" s="5" t="s">
        <v>673</v>
      </c>
      <c r="L128" t="str">
        <f t="shared" si="3"/>
        <v>yes</v>
      </c>
    </row>
    <row r="129" spans="1:12" ht="18.75">
      <c r="A129" t="s">
        <v>669</v>
      </c>
      <c r="B129" t="s">
        <v>676</v>
      </c>
      <c r="C129" t="s">
        <v>333</v>
      </c>
      <c r="D129" t="s">
        <v>333</v>
      </c>
      <c r="E129" s="63" t="s">
        <v>3395</v>
      </c>
      <c r="F129" s="30" t="s">
        <v>2196</v>
      </c>
      <c r="G129" s="45" t="s">
        <v>3773</v>
      </c>
      <c r="H129" s="45" t="s">
        <v>3773</v>
      </c>
      <c r="J129" s="5" t="s">
        <v>675</v>
      </c>
      <c r="L129" t="str">
        <f t="shared" si="3"/>
        <v>yes</v>
      </c>
    </row>
    <row r="130" spans="1:12" ht="47.25">
      <c r="A130" t="s">
        <v>200</v>
      </c>
      <c r="B130" t="s">
        <v>23</v>
      </c>
      <c r="C130" t="s">
        <v>577</v>
      </c>
      <c r="D130" t="s">
        <v>1808</v>
      </c>
      <c r="E130" s="63" t="s">
        <v>3396</v>
      </c>
      <c r="F130" s="30" t="s">
        <v>2210</v>
      </c>
      <c r="G130" s="90" t="s">
        <v>3774</v>
      </c>
      <c r="H130" s="90" t="s">
        <v>3774</v>
      </c>
      <c r="J130" s="5" t="s">
        <v>672</v>
      </c>
      <c r="L130" t="str">
        <f t="shared" si="3"/>
        <v>yes</v>
      </c>
    </row>
    <row r="131" spans="1:12" ht="62.25">
      <c r="A131" t="s">
        <v>201</v>
      </c>
      <c r="B131" t="s">
        <v>24</v>
      </c>
      <c r="C131" t="s">
        <v>1424</v>
      </c>
      <c r="D131" t="s">
        <v>1809</v>
      </c>
      <c r="E131" s="63" t="s">
        <v>3397</v>
      </c>
      <c r="F131" s="30" t="s">
        <v>2211</v>
      </c>
      <c r="G131" s="92" t="s">
        <v>3775</v>
      </c>
      <c r="H131" s="92" t="s">
        <v>3775</v>
      </c>
      <c r="J131" s="5" t="s">
        <v>2100</v>
      </c>
      <c r="L131" t="str">
        <f t="shared" si="3"/>
        <v>yes</v>
      </c>
    </row>
    <row r="132" spans="1:12">
      <c r="A132" t="s">
        <v>669</v>
      </c>
      <c r="B132" t="s">
        <v>677</v>
      </c>
      <c r="C132" t="s">
        <v>333</v>
      </c>
      <c r="D132" t="s">
        <v>333</v>
      </c>
      <c r="E132" t="s">
        <v>3968</v>
      </c>
      <c r="F132" s="30" t="s">
        <v>2196</v>
      </c>
      <c r="G132" s="90" t="s">
        <v>2870</v>
      </c>
      <c r="H132" s="90" t="s">
        <v>2870</v>
      </c>
      <c r="J132" s="5" t="s">
        <v>674</v>
      </c>
      <c r="L132" t="str">
        <f t="shared" si="3"/>
        <v>yes</v>
      </c>
    </row>
    <row r="133" spans="1:12" ht="75.75" customHeight="1">
      <c r="A133" t="s">
        <v>6</v>
      </c>
      <c r="B133" t="s">
        <v>307</v>
      </c>
      <c r="C133" t="s">
        <v>25</v>
      </c>
      <c r="D133" t="s">
        <v>1810</v>
      </c>
      <c r="E133" s="63" t="s">
        <v>2135</v>
      </c>
      <c r="F133" s="31" t="s">
        <v>2212</v>
      </c>
      <c r="G133" s="93" t="s">
        <v>3776</v>
      </c>
      <c r="H133" s="93" t="s">
        <v>3776</v>
      </c>
      <c r="L133" t="str">
        <f t="shared" si="3"/>
        <v/>
      </c>
    </row>
    <row r="134" spans="1:12" ht="62.25">
      <c r="A134" t="s">
        <v>202</v>
      </c>
      <c r="B134" t="s">
        <v>26</v>
      </c>
      <c r="C134" t="s">
        <v>1452</v>
      </c>
      <c r="D134" t="s">
        <v>1811</v>
      </c>
      <c r="E134" s="63" t="s">
        <v>3398</v>
      </c>
      <c r="F134" s="30" t="s">
        <v>2213</v>
      </c>
      <c r="G134" s="93" t="s">
        <v>3777</v>
      </c>
      <c r="H134" s="93" t="s">
        <v>3777</v>
      </c>
      <c r="L134" t="str">
        <f t="shared" si="3"/>
        <v>yes</v>
      </c>
    </row>
    <row r="135" spans="1:12" ht="92.25">
      <c r="A135" t="s">
        <v>203</v>
      </c>
      <c r="B135" t="s">
        <v>27</v>
      </c>
      <c r="C135" t="s">
        <v>578</v>
      </c>
      <c r="D135" t="s">
        <v>1812</v>
      </c>
      <c r="E135" s="63" t="s">
        <v>3399</v>
      </c>
      <c r="F135" s="30" t="s">
        <v>2214</v>
      </c>
      <c r="G135" s="94" t="s">
        <v>3778</v>
      </c>
      <c r="H135" s="94" t="s">
        <v>3778</v>
      </c>
      <c r="L135" t="str">
        <f t="shared" si="3"/>
        <v>yes</v>
      </c>
    </row>
    <row r="136" spans="1:12" ht="47.25">
      <c r="A136" t="s">
        <v>204</v>
      </c>
      <c r="B136" t="s">
        <v>28</v>
      </c>
      <c r="C136" t="s">
        <v>579</v>
      </c>
      <c r="D136" t="s">
        <v>1813</v>
      </c>
      <c r="E136" s="63" t="s">
        <v>3400</v>
      </c>
      <c r="F136" s="30" t="s">
        <v>2215</v>
      </c>
      <c r="G136" s="94" t="s">
        <v>3779</v>
      </c>
      <c r="H136" s="94" t="s">
        <v>3779</v>
      </c>
      <c r="L136" t="str">
        <f t="shared" si="3"/>
        <v>yes</v>
      </c>
    </row>
    <row r="137" spans="1:12" ht="32.25">
      <c r="A137" t="s">
        <v>205</v>
      </c>
      <c r="B137" t="s">
        <v>29</v>
      </c>
      <c r="C137" t="s">
        <v>580</v>
      </c>
      <c r="D137" t="s">
        <v>1814</v>
      </c>
      <c r="E137" s="62" t="s">
        <v>3401</v>
      </c>
      <c r="F137" s="30" t="s">
        <v>2216</v>
      </c>
      <c r="G137" s="95" t="s">
        <v>2871</v>
      </c>
      <c r="H137" s="95" t="s">
        <v>2871</v>
      </c>
      <c r="L137" t="str">
        <f t="shared" si="3"/>
        <v>yes</v>
      </c>
    </row>
    <row r="138" spans="1:12" ht="105">
      <c r="A138" t="s">
        <v>206</v>
      </c>
      <c r="B138" t="s">
        <v>30</v>
      </c>
      <c r="C138" t="s">
        <v>581</v>
      </c>
      <c r="D138" t="s">
        <v>1815</v>
      </c>
      <c r="E138" s="63" t="s">
        <v>3402</v>
      </c>
      <c r="F138" s="31" t="s">
        <v>2217</v>
      </c>
      <c r="G138" s="45" t="s">
        <v>3780</v>
      </c>
      <c r="H138" s="45" t="s">
        <v>3780</v>
      </c>
      <c r="L138" t="str">
        <f t="shared" si="3"/>
        <v>yes</v>
      </c>
    </row>
    <row r="139" spans="1:12" ht="90">
      <c r="A139" t="s">
        <v>207</v>
      </c>
      <c r="B139" t="s">
        <v>31</v>
      </c>
      <c r="C139" t="s">
        <v>582</v>
      </c>
      <c r="D139" t="s">
        <v>1816</v>
      </c>
      <c r="E139" s="63" t="s">
        <v>3403</v>
      </c>
      <c r="F139" s="31" t="s">
        <v>2218</v>
      </c>
      <c r="G139" s="94" t="s">
        <v>3781</v>
      </c>
      <c r="H139" s="94" t="s">
        <v>3781</v>
      </c>
      <c r="L139" t="str">
        <f t="shared" si="3"/>
        <v>yes</v>
      </c>
    </row>
    <row r="140" spans="1:12" ht="60">
      <c r="A140" t="s">
        <v>208</v>
      </c>
      <c r="B140" t="s">
        <v>32</v>
      </c>
      <c r="C140" t="s">
        <v>583</v>
      </c>
      <c r="D140" t="s">
        <v>1817</v>
      </c>
      <c r="E140" s="63" t="s">
        <v>3404</v>
      </c>
      <c r="F140" s="31" t="s">
        <v>2219</v>
      </c>
      <c r="G140" s="96" t="s">
        <v>3782</v>
      </c>
      <c r="H140" s="96" t="s">
        <v>3782</v>
      </c>
      <c r="L140" t="str">
        <f t="shared" si="3"/>
        <v>yes</v>
      </c>
    </row>
    <row r="141" spans="1:12" ht="62.25">
      <c r="A141" t="s">
        <v>209</v>
      </c>
      <c r="B141" t="s">
        <v>33</v>
      </c>
      <c r="C141" t="s">
        <v>584</v>
      </c>
      <c r="D141" t="s">
        <v>1818</v>
      </c>
      <c r="E141" s="63" t="s">
        <v>3405</v>
      </c>
      <c r="F141" s="30" t="s">
        <v>2220</v>
      </c>
      <c r="G141" s="96" t="s">
        <v>3783</v>
      </c>
      <c r="H141" s="96" t="s">
        <v>3783</v>
      </c>
      <c r="J141" s="5" t="s">
        <v>680</v>
      </c>
      <c r="L141" t="str">
        <f t="shared" si="3"/>
        <v>yes</v>
      </c>
    </row>
    <row r="142" spans="1:12">
      <c r="A142" s="5" t="s">
        <v>296</v>
      </c>
      <c r="B142" t="s">
        <v>1314</v>
      </c>
      <c r="C142">
        <v>0</v>
      </c>
      <c r="F142" s="14"/>
      <c r="L142" t="str">
        <f t="shared" si="3"/>
        <v/>
      </c>
    </row>
    <row r="143" spans="1:12" ht="18.75">
      <c r="A143" t="s">
        <v>4</v>
      </c>
      <c r="B143" t="s">
        <v>298</v>
      </c>
      <c r="C143" t="s">
        <v>34</v>
      </c>
      <c r="D143" t="s">
        <v>1819</v>
      </c>
      <c r="E143" s="65" t="s">
        <v>2136</v>
      </c>
      <c r="F143" s="14" t="s">
        <v>2221</v>
      </c>
      <c r="G143" s="91" t="s">
        <v>3784</v>
      </c>
      <c r="H143" s="91" t="s">
        <v>3784</v>
      </c>
      <c r="J143" s="5" t="s">
        <v>1359</v>
      </c>
      <c r="L143" t="str">
        <f t="shared" si="3"/>
        <v/>
      </c>
    </row>
    <row r="144" spans="1:12">
      <c r="A144" t="s">
        <v>687</v>
      </c>
      <c r="B144" t="s">
        <v>688</v>
      </c>
      <c r="E144" s="64"/>
      <c r="F144" s="14"/>
      <c r="K144" s="4" t="s">
        <v>2097</v>
      </c>
      <c r="L144" t="str">
        <f t="shared" si="3"/>
        <v/>
      </c>
    </row>
    <row r="145" spans="1:21" ht="27.75" customHeight="1">
      <c r="A145" t="s">
        <v>1567</v>
      </c>
      <c r="B145" t="s">
        <v>681</v>
      </c>
      <c r="C145" s="14" t="s">
        <v>2118</v>
      </c>
      <c r="D145" t="s">
        <v>1820</v>
      </c>
      <c r="E145" s="63" t="s">
        <v>2137</v>
      </c>
      <c r="F145" s="32" t="s">
        <v>2222</v>
      </c>
      <c r="G145" s="93" t="s">
        <v>3785</v>
      </c>
      <c r="H145" s="93" t="s">
        <v>3785</v>
      </c>
      <c r="J145" s="5" t="s">
        <v>1594</v>
      </c>
      <c r="L145" t="s">
        <v>1401</v>
      </c>
      <c r="U145" t="s">
        <v>2026</v>
      </c>
    </row>
    <row r="146" spans="1:21" ht="18.75">
      <c r="A146" t="s">
        <v>4</v>
      </c>
      <c r="B146" t="s">
        <v>35</v>
      </c>
      <c r="C146" t="s">
        <v>1782</v>
      </c>
      <c r="D146" t="s">
        <v>1782</v>
      </c>
      <c r="E146" s="65" t="s">
        <v>3406</v>
      </c>
      <c r="F146" s="33" t="s">
        <v>2223</v>
      </c>
      <c r="G146" s="97" t="s">
        <v>3786</v>
      </c>
      <c r="H146" s="97" t="s">
        <v>3786</v>
      </c>
      <c r="J146" s="5" t="s">
        <v>2098</v>
      </c>
      <c r="L146" t="str">
        <f t="shared" si="3"/>
        <v/>
      </c>
      <c r="M146" t="s">
        <v>562</v>
      </c>
    </row>
    <row r="147" spans="1:21" ht="18.75">
      <c r="A147" t="s">
        <v>6</v>
      </c>
      <c r="B147" t="s">
        <v>685</v>
      </c>
      <c r="C147" t="s">
        <v>682</v>
      </c>
      <c r="D147" t="s">
        <v>1821</v>
      </c>
      <c r="E147" s="63" t="s">
        <v>2138</v>
      </c>
      <c r="F147" s="106" t="s">
        <v>2224</v>
      </c>
      <c r="G147" s="107" t="s">
        <v>2872</v>
      </c>
      <c r="H147" s="107" t="s">
        <v>2872</v>
      </c>
      <c r="L147" t="str">
        <f t="shared" si="3"/>
        <v/>
      </c>
    </row>
    <row r="148" spans="1:21" ht="15.75">
      <c r="A148" t="s">
        <v>6</v>
      </c>
      <c r="B148" t="s">
        <v>686</v>
      </c>
      <c r="C148" t="s">
        <v>683</v>
      </c>
      <c r="D148" t="s">
        <v>683</v>
      </c>
      <c r="E148" s="66" t="s">
        <v>3407</v>
      </c>
      <c r="F148" s="29" t="s">
        <v>2225</v>
      </c>
      <c r="G148" s="91" t="s">
        <v>3787</v>
      </c>
      <c r="H148" s="91" t="s">
        <v>3787</v>
      </c>
      <c r="L148" t="str">
        <f t="shared" si="3"/>
        <v/>
      </c>
    </row>
    <row r="149" spans="1:21" ht="32.25">
      <c r="A149" t="s">
        <v>1567</v>
      </c>
      <c r="B149" t="s">
        <v>1428</v>
      </c>
      <c r="C149" t="s">
        <v>365</v>
      </c>
      <c r="D149" t="s">
        <v>1822</v>
      </c>
      <c r="E149" s="63" t="s">
        <v>3408</v>
      </c>
      <c r="F149" s="29" t="s">
        <v>2226</v>
      </c>
      <c r="G149" s="91" t="s">
        <v>3788</v>
      </c>
      <c r="H149" s="91" t="s">
        <v>3788</v>
      </c>
      <c r="L149" t="str">
        <f t="shared" si="3"/>
        <v>yes</v>
      </c>
      <c r="M149" t="s">
        <v>1493</v>
      </c>
      <c r="U149" t="s">
        <v>2030</v>
      </c>
    </row>
    <row r="150" spans="1:21" ht="32.25">
      <c r="A150" t="s">
        <v>1567</v>
      </c>
      <c r="B150" t="s">
        <v>1429</v>
      </c>
      <c r="C150" t="s">
        <v>366</v>
      </c>
      <c r="D150" t="s">
        <v>1823</v>
      </c>
      <c r="E150" s="63" t="s">
        <v>3409</v>
      </c>
      <c r="F150" s="29" t="s">
        <v>2227</v>
      </c>
      <c r="G150" s="91" t="s">
        <v>3789</v>
      </c>
      <c r="H150" s="91" t="s">
        <v>3789</v>
      </c>
      <c r="L150" t="str">
        <f>IF(OR(A150="begin_group",A150="note",A150="end_group",A150="calculate",A150=""),"","yes")</f>
        <v>yes</v>
      </c>
      <c r="M150" t="s">
        <v>1493</v>
      </c>
    </row>
    <row r="151" spans="1:21" ht="18.75">
      <c r="A151" t="s">
        <v>1567</v>
      </c>
      <c r="B151" t="s">
        <v>1430</v>
      </c>
      <c r="C151" t="s">
        <v>367</v>
      </c>
      <c r="D151" t="s">
        <v>1824</v>
      </c>
      <c r="E151" s="63" t="s">
        <v>3410</v>
      </c>
      <c r="F151" s="32" t="s">
        <v>2228</v>
      </c>
      <c r="G151" s="92" t="s">
        <v>3790</v>
      </c>
      <c r="H151" s="92" t="s">
        <v>3790</v>
      </c>
      <c r="L151" t="str">
        <f t="shared" si="3"/>
        <v>yes</v>
      </c>
      <c r="M151" t="s">
        <v>1493</v>
      </c>
    </row>
    <row r="152" spans="1:21" ht="32.25">
      <c r="A152" t="s">
        <v>1567</v>
      </c>
      <c r="B152" t="s">
        <v>1431</v>
      </c>
      <c r="C152" t="s">
        <v>368</v>
      </c>
      <c r="D152" t="s">
        <v>1825</v>
      </c>
      <c r="E152" s="63" t="s">
        <v>3411</v>
      </c>
      <c r="F152" s="29" t="s">
        <v>2229</v>
      </c>
      <c r="G152" s="91" t="s">
        <v>3791</v>
      </c>
      <c r="H152" s="91" t="s">
        <v>3791</v>
      </c>
      <c r="L152" t="str">
        <f t="shared" si="3"/>
        <v>yes</v>
      </c>
      <c r="M152" t="s">
        <v>1493</v>
      </c>
    </row>
    <row r="153" spans="1:21" ht="47.25">
      <c r="A153" t="s">
        <v>1567</v>
      </c>
      <c r="B153" t="s">
        <v>1432</v>
      </c>
      <c r="C153" t="s">
        <v>369</v>
      </c>
      <c r="D153" t="s">
        <v>1826</v>
      </c>
      <c r="E153" s="63" t="s">
        <v>3412</v>
      </c>
      <c r="F153" s="29" t="s">
        <v>2230</v>
      </c>
      <c r="G153" s="92" t="s">
        <v>3792</v>
      </c>
      <c r="H153" s="92" t="s">
        <v>3792</v>
      </c>
      <c r="L153" t="str">
        <f t="shared" si="3"/>
        <v>yes</v>
      </c>
      <c r="M153" t="s">
        <v>1493</v>
      </c>
    </row>
    <row r="154" spans="1:21" ht="62.25">
      <c r="A154" t="s">
        <v>1567</v>
      </c>
      <c r="B154" t="s">
        <v>1433</v>
      </c>
      <c r="C154" t="s">
        <v>1604</v>
      </c>
      <c r="D154" t="s">
        <v>1827</v>
      </c>
      <c r="E154" s="63" t="s">
        <v>3413</v>
      </c>
      <c r="F154" s="29" t="s">
        <v>2231</v>
      </c>
      <c r="G154" s="93" t="s">
        <v>3793</v>
      </c>
      <c r="H154" s="93" t="s">
        <v>3793</v>
      </c>
      <c r="L154" t="str">
        <f t="shared" si="3"/>
        <v>yes</v>
      </c>
      <c r="M154" t="s">
        <v>1493</v>
      </c>
    </row>
    <row r="155" spans="1:21" ht="32.25">
      <c r="A155" t="s">
        <v>1567</v>
      </c>
      <c r="B155" t="s">
        <v>1434</v>
      </c>
      <c r="C155" t="s">
        <v>370</v>
      </c>
      <c r="D155" t="s">
        <v>1828</v>
      </c>
      <c r="E155" s="63" t="s">
        <v>3414</v>
      </c>
      <c r="F155" s="29" t="s">
        <v>2232</v>
      </c>
      <c r="G155" s="45" t="s">
        <v>3794</v>
      </c>
      <c r="H155" s="45" t="s">
        <v>3794</v>
      </c>
      <c r="L155" t="str">
        <f t="shared" si="3"/>
        <v>yes</v>
      </c>
      <c r="M155" t="s">
        <v>1493</v>
      </c>
    </row>
    <row r="156" spans="1:21">
      <c r="A156" t="s">
        <v>296</v>
      </c>
      <c r="F156" s="14"/>
      <c r="G156" s="45"/>
      <c r="H156" s="45"/>
      <c r="L156" t="str">
        <f t="shared" si="3"/>
        <v/>
      </c>
    </row>
    <row r="157" spans="1:21" ht="62.25">
      <c r="A157" t="s">
        <v>210</v>
      </c>
      <c r="B157" t="s">
        <v>36</v>
      </c>
      <c r="C157" t="s">
        <v>585</v>
      </c>
      <c r="D157" t="s">
        <v>1829</v>
      </c>
      <c r="E157" s="67" t="s">
        <v>3415</v>
      </c>
      <c r="F157" s="29" t="s">
        <v>2233</v>
      </c>
      <c r="G157" s="91" t="s">
        <v>3795</v>
      </c>
      <c r="H157" s="91" t="s">
        <v>3795</v>
      </c>
      <c r="J157" s="5" t="s">
        <v>1598</v>
      </c>
      <c r="L157" t="str">
        <f t="shared" ref="L157:L232" si="4">IF(OR(A157="begin_group",A157="note",A157="end_group",A157="calculate",A157=""),"","yes")</f>
        <v>yes</v>
      </c>
    </row>
    <row r="158" spans="1:21" ht="47.25">
      <c r="A158" t="s">
        <v>555</v>
      </c>
      <c r="B158" t="s">
        <v>37</v>
      </c>
      <c r="C158" t="s">
        <v>586</v>
      </c>
      <c r="D158" t="s">
        <v>1830</v>
      </c>
      <c r="E158" s="67" t="s">
        <v>3416</v>
      </c>
      <c r="F158" s="29" t="s">
        <v>2234</v>
      </c>
      <c r="G158" s="93" t="s">
        <v>3796</v>
      </c>
      <c r="H158" s="93" t="s">
        <v>3796</v>
      </c>
      <c r="J158" s="5" t="s">
        <v>689</v>
      </c>
      <c r="L158" t="str">
        <f t="shared" si="4"/>
        <v>yes</v>
      </c>
      <c r="P158" s="4" t="s">
        <v>690</v>
      </c>
      <c r="Q158" t="s">
        <v>693</v>
      </c>
    </row>
    <row r="159" spans="1:21" ht="32.25">
      <c r="A159" t="s">
        <v>555</v>
      </c>
      <c r="B159" t="s">
        <v>38</v>
      </c>
      <c r="C159" t="s">
        <v>587</v>
      </c>
      <c r="D159" t="s">
        <v>1831</v>
      </c>
      <c r="E159" s="67" t="s">
        <v>3417</v>
      </c>
      <c r="F159" s="14" t="s">
        <v>2235</v>
      </c>
      <c r="G159" s="90" t="s">
        <v>3797</v>
      </c>
      <c r="H159" s="90" t="s">
        <v>3797</v>
      </c>
      <c r="J159" s="5" t="s">
        <v>1605</v>
      </c>
      <c r="L159" t="str">
        <f t="shared" si="4"/>
        <v>yes</v>
      </c>
    </row>
    <row r="160" spans="1:21" ht="32.25">
      <c r="A160" t="s">
        <v>555</v>
      </c>
      <c r="B160" t="s">
        <v>39</v>
      </c>
      <c r="C160" t="s">
        <v>588</v>
      </c>
      <c r="D160" t="s">
        <v>1832</v>
      </c>
      <c r="E160" s="67" t="s">
        <v>3418</v>
      </c>
      <c r="F160" s="14" t="s">
        <v>2236</v>
      </c>
      <c r="G160" s="92" t="s">
        <v>3798</v>
      </c>
      <c r="H160" s="92" t="s">
        <v>3798</v>
      </c>
      <c r="J160" s="5" t="s">
        <v>1606</v>
      </c>
      <c r="L160" t="str">
        <f t="shared" si="4"/>
        <v>yes</v>
      </c>
      <c r="P160" s="4" t="s">
        <v>691</v>
      </c>
      <c r="Q160" t="s">
        <v>692</v>
      </c>
    </row>
    <row r="161" spans="1:17" ht="32.25">
      <c r="A161" t="s">
        <v>555</v>
      </c>
      <c r="B161" t="s">
        <v>1587</v>
      </c>
      <c r="C161" t="s">
        <v>1607</v>
      </c>
      <c r="D161" t="s">
        <v>1833</v>
      </c>
      <c r="E161" s="67" t="s">
        <v>3419</v>
      </c>
      <c r="F161" s="14" t="s">
        <v>2237</v>
      </c>
      <c r="G161" s="92" t="s">
        <v>3799</v>
      </c>
      <c r="H161" s="92" t="s">
        <v>3799</v>
      </c>
      <c r="J161" s="5" t="s">
        <v>1606</v>
      </c>
      <c r="L161" t="str">
        <f t="shared" si="4"/>
        <v>yes</v>
      </c>
      <c r="P161" s="4" t="s">
        <v>1588</v>
      </c>
      <c r="Q161" t="s">
        <v>1589</v>
      </c>
    </row>
    <row r="162" spans="1:17" ht="47.25">
      <c r="A162" t="s">
        <v>555</v>
      </c>
      <c r="B162" t="s">
        <v>40</v>
      </c>
      <c r="C162" t="s">
        <v>589</v>
      </c>
      <c r="D162" t="s">
        <v>1834</v>
      </c>
      <c r="E162" s="67" t="s">
        <v>3420</v>
      </c>
      <c r="F162" s="29" t="s">
        <v>2238</v>
      </c>
      <c r="G162" s="91" t="s">
        <v>3800</v>
      </c>
      <c r="H162" s="91" t="s">
        <v>3800</v>
      </c>
      <c r="J162" s="5" t="s">
        <v>689</v>
      </c>
      <c r="L162" t="str">
        <f t="shared" si="4"/>
        <v>yes</v>
      </c>
      <c r="P162" s="4" t="s">
        <v>1316</v>
      </c>
      <c r="Q162" t="s">
        <v>1317</v>
      </c>
    </row>
    <row r="163" spans="1:17" ht="32.25">
      <c r="A163" t="s">
        <v>6</v>
      </c>
      <c r="B163" t="s">
        <v>695</v>
      </c>
      <c r="C163" t="s">
        <v>694</v>
      </c>
      <c r="D163" t="s">
        <v>1835</v>
      </c>
      <c r="E163" s="67" t="s">
        <v>2139</v>
      </c>
      <c r="F163" s="14" t="s">
        <v>2239</v>
      </c>
      <c r="G163" s="91" t="s">
        <v>3801</v>
      </c>
      <c r="H163" s="91" t="s">
        <v>3801</v>
      </c>
      <c r="J163" s="5" t="s">
        <v>1598</v>
      </c>
      <c r="L163" t="str">
        <f t="shared" si="4"/>
        <v/>
      </c>
    </row>
    <row r="164" spans="1:17" ht="18.75">
      <c r="A164" t="s">
        <v>211</v>
      </c>
      <c r="B164" t="s">
        <v>41</v>
      </c>
      <c r="C164" t="s">
        <v>590</v>
      </c>
      <c r="D164" t="s">
        <v>1836</v>
      </c>
      <c r="E164" s="68" t="s">
        <v>3421</v>
      </c>
      <c r="F164" s="14" t="s">
        <v>2240</v>
      </c>
      <c r="G164" s="91" t="s">
        <v>3802</v>
      </c>
      <c r="H164" s="91" t="s">
        <v>3802</v>
      </c>
      <c r="J164" s="5" t="s">
        <v>1598</v>
      </c>
      <c r="L164" t="str">
        <f t="shared" si="4"/>
        <v>yes</v>
      </c>
    </row>
    <row r="165" spans="1:17">
      <c r="A165" t="s">
        <v>687</v>
      </c>
      <c r="B165" t="s">
        <v>1749</v>
      </c>
      <c r="F165" s="14"/>
      <c r="G165" s="45"/>
      <c r="H165" s="45"/>
      <c r="K165" s="4" t="s">
        <v>1750</v>
      </c>
      <c r="L165" t="str">
        <f t="shared" si="4"/>
        <v/>
      </c>
    </row>
    <row r="166" spans="1:17" ht="32.25">
      <c r="A166" t="s">
        <v>555</v>
      </c>
      <c r="B166" t="s">
        <v>42</v>
      </c>
      <c r="C166" t="s">
        <v>591</v>
      </c>
      <c r="D166" t="s">
        <v>1837</v>
      </c>
      <c r="E166" s="67" t="s">
        <v>3422</v>
      </c>
      <c r="F166" s="14" t="s">
        <v>2241</v>
      </c>
      <c r="G166" s="45" t="s">
        <v>3803</v>
      </c>
      <c r="H166" s="45" t="s">
        <v>3803</v>
      </c>
      <c r="I166" t="s">
        <v>564</v>
      </c>
      <c r="J166" s="5" t="s">
        <v>696</v>
      </c>
      <c r="L166" t="str">
        <f t="shared" si="4"/>
        <v>yes</v>
      </c>
      <c r="P166" s="4" t="s">
        <v>1608</v>
      </c>
      <c r="Q166" t="s">
        <v>697</v>
      </c>
    </row>
    <row r="167" spans="1:17" ht="47.25">
      <c r="A167" t="s">
        <v>212</v>
      </c>
      <c r="B167" t="s">
        <v>43</v>
      </c>
      <c r="C167" t="s">
        <v>592</v>
      </c>
      <c r="D167" t="s">
        <v>1838</v>
      </c>
      <c r="E167" s="67" t="s">
        <v>3423</v>
      </c>
      <c r="F167" s="14" t="s">
        <v>2242</v>
      </c>
      <c r="G167" s="91" t="s">
        <v>3804</v>
      </c>
      <c r="H167" s="91" t="s">
        <v>3804</v>
      </c>
      <c r="J167" s="5" t="s">
        <v>696</v>
      </c>
      <c r="L167" t="str">
        <f t="shared" si="4"/>
        <v>yes</v>
      </c>
    </row>
    <row r="168" spans="1:17" ht="62.25">
      <c r="A168" t="s">
        <v>213</v>
      </c>
      <c r="B168" t="s">
        <v>44</v>
      </c>
      <c r="C168" t="s">
        <v>593</v>
      </c>
      <c r="D168" t="s">
        <v>1839</v>
      </c>
      <c r="E168" s="67" t="s">
        <v>3424</v>
      </c>
      <c r="F168" s="14" t="s">
        <v>2243</v>
      </c>
      <c r="G168" t="s">
        <v>3805</v>
      </c>
      <c r="H168" t="s">
        <v>3805</v>
      </c>
      <c r="J168" s="5" t="s">
        <v>1455</v>
      </c>
      <c r="L168" t="str">
        <f t="shared" si="4"/>
        <v>yes</v>
      </c>
    </row>
    <row r="169" spans="1:17">
      <c r="A169" t="s">
        <v>4</v>
      </c>
      <c r="B169" t="s">
        <v>1456</v>
      </c>
      <c r="F169" s="14"/>
      <c r="G169" s="91"/>
      <c r="H169" s="91"/>
      <c r="J169" s="5" t="s">
        <v>698</v>
      </c>
      <c r="L169" t="str">
        <f t="shared" si="4"/>
        <v/>
      </c>
      <c r="M169" t="s">
        <v>562</v>
      </c>
    </row>
    <row r="170" spans="1:17" ht="32.25">
      <c r="A170" t="s">
        <v>6</v>
      </c>
      <c r="B170" t="s">
        <v>1524</v>
      </c>
      <c r="C170" t="s">
        <v>594</v>
      </c>
      <c r="D170" t="s">
        <v>1840</v>
      </c>
      <c r="E170" s="67" t="s">
        <v>3425</v>
      </c>
      <c r="F170" s="14" t="s">
        <v>2244</v>
      </c>
      <c r="G170" s="45" t="s">
        <v>3806</v>
      </c>
      <c r="H170" s="45" t="s">
        <v>3806</v>
      </c>
      <c r="L170" t="str">
        <f t="shared" si="4"/>
        <v/>
      </c>
    </row>
    <row r="171" spans="1:17" ht="18.75">
      <c r="A171" t="s">
        <v>1497</v>
      </c>
      <c r="B171" t="s">
        <v>1496</v>
      </c>
      <c r="C171" t="s">
        <v>1495</v>
      </c>
      <c r="D171" t="s">
        <v>1495</v>
      </c>
      <c r="E171" s="67" t="s">
        <v>2140</v>
      </c>
      <c r="F171" s="29" t="s">
        <v>2245</v>
      </c>
      <c r="G171" s="45" t="s">
        <v>2873</v>
      </c>
      <c r="H171" s="45" t="s">
        <v>2873</v>
      </c>
      <c r="L171" t="str">
        <f t="shared" si="4"/>
        <v>yes</v>
      </c>
      <c r="M171" t="s">
        <v>1530</v>
      </c>
    </row>
    <row r="172" spans="1:17" ht="18.75">
      <c r="A172" t="s">
        <v>555</v>
      </c>
      <c r="B172" t="s">
        <v>1459</v>
      </c>
      <c r="C172" t="s">
        <v>558</v>
      </c>
      <c r="D172" t="s">
        <v>558</v>
      </c>
      <c r="E172" s="67" t="s">
        <v>2126</v>
      </c>
      <c r="F172" s="29" t="s">
        <v>2246</v>
      </c>
      <c r="G172" s="45" t="s">
        <v>3807</v>
      </c>
      <c r="H172" s="45" t="s">
        <v>3807</v>
      </c>
      <c r="J172" s="5" t="s">
        <v>1498</v>
      </c>
      <c r="L172" t="str">
        <f t="shared" ref="L172:L175" si="5">IF(OR(A172="begin_group",A172="note",A172="end_group",A172="calculate",A172=""),"","yes")</f>
        <v>yes</v>
      </c>
      <c r="P172" s="4" t="s">
        <v>1527</v>
      </c>
      <c r="Q172" t="s">
        <v>1736</v>
      </c>
    </row>
    <row r="173" spans="1:17" ht="18.75">
      <c r="A173" t="s">
        <v>555</v>
      </c>
      <c r="B173" t="s">
        <v>1460</v>
      </c>
      <c r="C173" t="s">
        <v>559</v>
      </c>
      <c r="D173" t="s">
        <v>559</v>
      </c>
      <c r="E173" s="67" t="s">
        <v>2133</v>
      </c>
      <c r="F173" s="29" t="s">
        <v>2247</v>
      </c>
      <c r="G173" s="45" t="s">
        <v>3808</v>
      </c>
      <c r="H173" s="45" t="s">
        <v>3808</v>
      </c>
      <c r="J173" s="5" t="s">
        <v>1499</v>
      </c>
      <c r="L173" t="str">
        <f t="shared" si="5"/>
        <v>yes</v>
      </c>
      <c r="P173" s="4" t="s">
        <v>2122</v>
      </c>
      <c r="Q173" t="s">
        <v>1736</v>
      </c>
    </row>
    <row r="174" spans="1:17" ht="47.25">
      <c r="A174" t="s">
        <v>687</v>
      </c>
      <c r="B174" t="s">
        <v>45</v>
      </c>
      <c r="C174" t="str">
        <f>C170</f>
        <v xml:space="preserve">Q210. How much longer did you want to wait to get pregnant? </v>
      </c>
      <c r="D174" t="s">
        <v>1840</v>
      </c>
      <c r="E174" s="67" t="s">
        <v>3426</v>
      </c>
      <c r="F174" s="14" t="s">
        <v>2248</v>
      </c>
      <c r="G174" s="45"/>
      <c r="H174" s="45"/>
      <c r="K174" s="4" t="s">
        <v>1531</v>
      </c>
      <c r="L174" t="str">
        <f t="shared" si="5"/>
        <v/>
      </c>
    </row>
    <row r="175" spans="1:17">
      <c r="A175" t="s">
        <v>296</v>
      </c>
      <c r="F175" s="14"/>
      <c r="G175" s="45"/>
      <c r="H175" s="45"/>
      <c r="L175" t="str">
        <f t="shared" si="5"/>
        <v/>
      </c>
    </row>
    <row r="176" spans="1:17" ht="107.25">
      <c r="A176" t="s">
        <v>214</v>
      </c>
      <c r="B176" t="s">
        <v>46</v>
      </c>
      <c r="C176" t="s">
        <v>595</v>
      </c>
      <c r="D176" t="s">
        <v>1841</v>
      </c>
      <c r="E176" s="67" t="s">
        <v>3427</v>
      </c>
      <c r="F176" s="14" t="s">
        <v>2249</v>
      </c>
      <c r="G176" s="90" t="s">
        <v>3809</v>
      </c>
      <c r="H176" s="90" t="s">
        <v>3809</v>
      </c>
      <c r="J176" s="5" t="s">
        <v>1455</v>
      </c>
      <c r="L176" t="str">
        <f t="shared" si="4"/>
        <v>yes</v>
      </c>
    </row>
    <row r="177" spans="1:17" ht="60">
      <c r="A177" t="s">
        <v>215</v>
      </c>
      <c r="B177" t="s">
        <v>47</v>
      </c>
      <c r="C177" t="s">
        <v>596</v>
      </c>
      <c r="D177" t="s">
        <v>1842</v>
      </c>
      <c r="E177" s="67" t="s">
        <v>3428</v>
      </c>
      <c r="F177" s="34" t="s">
        <v>2250</v>
      </c>
      <c r="G177" s="94" t="s">
        <v>3961</v>
      </c>
      <c r="H177" s="94" t="s">
        <v>3961</v>
      </c>
      <c r="J177" s="5" t="s">
        <v>1455</v>
      </c>
      <c r="L177" t="str">
        <f t="shared" si="4"/>
        <v>yes</v>
      </c>
    </row>
    <row r="178" spans="1:17" ht="18.75">
      <c r="A178" t="s">
        <v>1457</v>
      </c>
      <c r="B178" t="s">
        <v>48</v>
      </c>
      <c r="C178" t="s">
        <v>1458</v>
      </c>
      <c r="D178" t="s">
        <v>1843</v>
      </c>
      <c r="E178" s="67" t="s">
        <v>3429</v>
      </c>
      <c r="F178" s="14" t="s">
        <v>2251</v>
      </c>
      <c r="G178" s="91" t="s">
        <v>3810</v>
      </c>
      <c r="H178" s="91" t="s">
        <v>3810</v>
      </c>
      <c r="J178" s="5" t="s">
        <v>699</v>
      </c>
      <c r="L178" t="str">
        <f t="shared" si="4"/>
        <v>yes</v>
      </c>
    </row>
    <row r="179" spans="1:17" ht="18.75">
      <c r="A179" t="s">
        <v>669</v>
      </c>
      <c r="B179" t="s">
        <v>1609</v>
      </c>
      <c r="C179" t="s">
        <v>333</v>
      </c>
      <c r="D179" t="s">
        <v>333</v>
      </c>
      <c r="E179" s="69" t="s">
        <v>3430</v>
      </c>
      <c r="F179" s="29" t="s">
        <v>2196</v>
      </c>
      <c r="G179" s="45" t="s">
        <v>3773</v>
      </c>
      <c r="H179" s="45" t="s">
        <v>3773</v>
      </c>
      <c r="J179" s="5" t="s">
        <v>1610</v>
      </c>
      <c r="L179" t="str">
        <f t="shared" si="4"/>
        <v>yes</v>
      </c>
    </row>
    <row r="180" spans="1:17" ht="60">
      <c r="A180" t="s">
        <v>216</v>
      </c>
      <c r="B180" t="s">
        <v>49</v>
      </c>
      <c r="C180" t="s">
        <v>597</v>
      </c>
      <c r="D180" t="s">
        <v>1844</v>
      </c>
      <c r="E180" s="67" t="s">
        <v>3431</v>
      </c>
      <c r="F180" s="34" t="s">
        <v>2252</v>
      </c>
      <c r="G180" s="93" t="s">
        <v>3811</v>
      </c>
      <c r="H180" s="93" t="s">
        <v>3811</v>
      </c>
      <c r="J180" s="5" t="s">
        <v>696</v>
      </c>
      <c r="L180" t="str">
        <f t="shared" si="4"/>
        <v>yes</v>
      </c>
    </row>
    <row r="181" spans="1:17" ht="75">
      <c r="A181" t="s">
        <v>217</v>
      </c>
      <c r="B181" t="s">
        <v>50</v>
      </c>
      <c r="C181" t="s">
        <v>598</v>
      </c>
      <c r="D181" t="s">
        <v>1845</v>
      </c>
      <c r="E181" s="67" t="s">
        <v>3432</v>
      </c>
      <c r="F181" s="34" t="s">
        <v>2253</v>
      </c>
      <c r="G181" s="93" t="s">
        <v>2875</v>
      </c>
      <c r="H181" s="93" t="s">
        <v>2875</v>
      </c>
      <c r="J181" s="5" t="s">
        <v>696</v>
      </c>
      <c r="L181" t="str">
        <f t="shared" si="4"/>
        <v>yes</v>
      </c>
    </row>
    <row r="182" spans="1:17" ht="75">
      <c r="A182" t="s">
        <v>218</v>
      </c>
      <c r="B182" t="s">
        <v>51</v>
      </c>
      <c r="C182" t="s">
        <v>599</v>
      </c>
      <c r="D182" t="s">
        <v>1846</v>
      </c>
      <c r="E182" s="67" t="s">
        <v>3433</v>
      </c>
      <c r="F182" s="34" t="s">
        <v>2254</v>
      </c>
      <c r="G182" s="94" t="s">
        <v>3812</v>
      </c>
      <c r="H182" s="94" t="s">
        <v>3812</v>
      </c>
      <c r="J182" s="5" t="s">
        <v>696</v>
      </c>
      <c r="L182" t="str">
        <f t="shared" si="4"/>
        <v>yes</v>
      </c>
    </row>
    <row r="183" spans="1:17" ht="45">
      <c r="A183" t="s">
        <v>687</v>
      </c>
      <c r="B183" t="s">
        <v>52</v>
      </c>
      <c r="C183" t="s">
        <v>1555</v>
      </c>
      <c r="D183" t="s">
        <v>1847</v>
      </c>
      <c r="E183" s="70" t="s">
        <v>3434</v>
      </c>
      <c r="F183" s="14" t="s">
        <v>2255</v>
      </c>
      <c r="G183" s="91" t="s">
        <v>2876</v>
      </c>
      <c r="H183" s="91" t="s">
        <v>2876</v>
      </c>
      <c r="K183" s="4" t="s">
        <v>1453</v>
      </c>
      <c r="L183" t="str">
        <f t="shared" si="4"/>
        <v/>
      </c>
    </row>
    <row r="184" spans="1:17" ht="60">
      <c r="A184" t="s">
        <v>219</v>
      </c>
      <c r="B184" t="s">
        <v>53</v>
      </c>
      <c r="C184" t="s">
        <v>600</v>
      </c>
      <c r="D184" t="s">
        <v>1848</v>
      </c>
      <c r="E184" s="67" t="s">
        <v>3435</v>
      </c>
      <c r="F184" s="34" t="s">
        <v>2256</v>
      </c>
      <c r="G184" s="45" t="s">
        <v>3813</v>
      </c>
      <c r="H184" s="45" t="s">
        <v>3813</v>
      </c>
      <c r="J184" s="5" t="s">
        <v>700</v>
      </c>
      <c r="L184" t="str">
        <f t="shared" si="4"/>
        <v>yes</v>
      </c>
    </row>
    <row r="185" spans="1:17" ht="24.75" customHeight="1">
      <c r="A185" t="s">
        <v>687</v>
      </c>
      <c r="B185" t="s">
        <v>54</v>
      </c>
      <c r="C185" s="14" t="s">
        <v>1556</v>
      </c>
      <c r="D185" s="14" t="s">
        <v>1849</v>
      </c>
      <c r="E185" s="71" t="s">
        <v>3436</v>
      </c>
      <c r="F185" s="14" t="s">
        <v>2257</v>
      </c>
      <c r="G185" s="45" t="s">
        <v>3814</v>
      </c>
      <c r="H185" s="45" t="s">
        <v>3814</v>
      </c>
      <c r="K185" s="4" t="s">
        <v>1361</v>
      </c>
      <c r="L185" t="str">
        <f t="shared" si="4"/>
        <v/>
      </c>
    </row>
    <row r="186" spans="1:17" ht="32.25">
      <c r="A186" t="s">
        <v>6</v>
      </c>
      <c r="B186" t="s">
        <v>308</v>
      </c>
      <c r="C186" t="s">
        <v>1454</v>
      </c>
      <c r="D186" t="s">
        <v>1850</v>
      </c>
      <c r="E186" s="67" t="s">
        <v>2141</v>
      </c>
      <c r="F186" s="14" t="s">
        <v>2258</v>
      </c>
      <c r="G186" s="92" t="s">
        <v>3815</v>
      </c>
      <c r="H186" s="92" t="s">
        <v>3815</v>
      </c>
      <c r="J186" s="5" t="s">
        <v>701</v>
      </c>
      <c r="L186" t="str">
        <f t="shared" si="4"/>
        <v/>
      </c>
    </row>
    <row r="187" spans="1:17" ht="32.25">
      <c r="A187" t="s">
        <v>704</v>
      </c>
      <c r="B187" t="s">
        <v>702</v>
      </c>
      <c r="C187" t="s">
        <v>703</v>
      </c>
      <c r="D187" t="s">
        <v>1851</v>
      </c>
      <c r="E187" s="67" t="s">
        <v>3437</v>
      </c>
      <c r="F187" s="14" t="s">
        <v>2259</v>
      </c>
      <c r="G187" s="91" t="s">
        <v>3816</v>
      </c>
      <c r="H187" s="91" t="s">
        <v>3816</v>
      </c>
      <c r="J187" s="5" t="s">
        <v>701</v>
      </c>
      <c r="L187" t="str">
        <f t="shared" si="4"/>
        <v>yes</v>
      </c>
      <c r="M187" t="s">
        <v>705</v>
      </c>
    </row>
    <row r="188" spans="1:17" ht="45">
      <c r="A188" t="s">
        <v>220</v>
      </c>
      <c r="B188" t="s">
        <v>55</v>
      </c>
      <c r="C188" t="s">
        <v>2102</v>
      </c>
      <c r="D188" t="s">
        <v>1852</v>
      </c>
      <c r="E188" s="67" t="s">
        <v>3438</v>
      </c>
      <c r="F188" s="34" t="s">
        <v>2260</v>
      </c>
      <c r="G188" s="94" t="s">
        <v>3817</v>
      </c>
      <c r="H188" s="94" t="s">
        <v>3817</v>
      </c>
      <c r="J188" s="5" t="s">
        <v>701</v>
      </c>
      <c r="L188" t="str">
        <f t="shared" si="4"/>
        <v>yes</v>
      </c>
    </row>
    <row r="189" spans="1:17" ht="32.25">
      <c r="A189" t="s">
        <v>221</v>
      </c>
      <c r="B189" t="s">
        <v>56</v>
      </c>
      <c r="C189" t="s">
        <v>601</v>
      </c>
      <c r="D189" t="s">
        <v>1853</v>
      </c>
      <c r="E189" s="67" t="s">
        <v>3439</v>
      </c>
      <c r="F189" s="14" t="s">
        <v>2261</v>
      </c>
      <c r="G189" s="93" t="s">
        <v>3818</v>
      </c>
      <c r="H189" s="93" t="s">
        <v>3818</v>
      </c>
      <c r="J189" s="5" t="s">
        <v>701</v>
      </c>
      <c r="L189" t="str">
        <f t="shared" si="4"/>
        <v>yes</v>
      </c>
    </row>
    <row r="190" spans="1:17" ht="32.25">
      <c r="A190" t="s">
        <v>555</v>
      </c>
      <c r="B190" t="s">
        <v>57</v>
      </c>
      <c r="C190" t="s">
        <v>602</v>
      </c>
      <c r="D190" t="s">
        <v>1854</v>
      </c>
      <c r="E190" s="67" t="s">
        <v>3440</v>
      </c>
      <c r="F190" s="29" t="s">
        <v>2262</v>
      </c>
      <c r="G190" s="91" t="s">
        <v>3819</v>
      </c>
      <c r="H190" s="91" t="s">
        <v>3819</v>
      </c>
      <c r="I190" t="s">
        <v>706</v>
      </c>
      <c r="J190" s="5" t="s">
        <v>701</v>
      </c>
      <c r="L190" t="str">
        <f t="shared" si="4"/>
        <v>yes</v>
      </c>
      <c r="P190" s="18" t="s">
        <v>1985</v>
      </c>
      <c r="Q190" t="s">
        <v>1597</v>
      </c>
    </row>
    <row r="191" spans="1:17" ht="47.25">
      <c r="A191" t="s">
        <v>222</v>
      </c>
      <c r="B191" t="s">
        <v>58</v>
      </c>
      <c r="C191" t="s">
        <v>603</v>
      </c>
      <c r="D191" t="s">
        <v>1855</v>
      </c>
      <c r="E191" s="67" t="s">
        <v>3441</v>
      </c>
      <c r="F191" s="29" t="s">
        <v>2263</v>
      </c>
      <c r="G191" s="90" t="s">
        <v>3820</v>
      </c>
      <c r="H191" s="90" t="s">
        <v>3820</v>
      </c>
      <c r="J191" s="5" t="s">
        <v>701</v>
      </c>
      <c r="L191" t="str">
        <f t="shared" si="4"/>
        <v>yes</v>
      </c>
    </row>
    <row r="192" spans="1:17" ht="62.25">
      <c r="A192" t="s">
        <v>223</v>
      </c>
      <c r="B192" t="s">
        <v>59</v>
      </c>
      <c r="C192" t="s">
        <v>604</v>
      </c>
      <c r="D192" t="s">
        <v>1856</v>
      </c>
      <c r="E192" s="67" t="s">
        <v>3442</v>
      </c>
      <c r="F192" s="29" t="s">
        <v>2264</v>
      </c>
      <c r="G192" s="94" t="s">
        <v>2877</v>
      </c>
      <c r="H192" s="94" t="s">
        <v>2877</v>
      </c>
      <c r="J192" s="5" t="s">
        <v>1463</v>
      </c>
      <c r="L192" t="str">
        <f t="shared" si="4"/>
        <v>yes</v>
      </c>
    </row>
    <row r="193" spans="1:16">
      <c r="A193" t="s">
        <v>4</v>
      </c>
      <c r="B193" t="s">
        <v>1310</v>
      </c>
      <c r="F193" s="14"/>
      <c r="G193" s="90"/>
      <c r="H193" s="90"/>
      <c r="J193" s="5" t="s">
        <v>1611</v>
      </c>
      <c r="L193" t="str">
        <f t="shared" si="4"/>
        <v/>
      </c>
      <c r="M193" t="s">
        <v>562</v>
      </c>
    </row>
    <row r="194" spans="1:16" ht="47.25">
      <c r="A194" t="s">
        <v>6</v>
      </c>
      <c r="B194" t="s">
        <v>1523</v>
      </c>
      <c r="C194" t="s">
        <v>605</v>
      </c>
      <c r="D194" t="s">
        <v>1857</v>
      </c>
      <c r="E194" s="67" t="s">
        <v>3443</v>
      </c>
      <c r="F194" s="14" t="s">
        <v>2265</v>
      </c>
      <c r="G194" s="94" t="s">
        <v>2878</v>
      </c>
      <c r="H194" s="94" t="s">
        <v>2878</v>
      </c>
      <c r="I194" t="s">
        <v>709</v>
      </c>
      <c r="L194" t="str">
        <f t="shared" si="4"/>
        <v/>
      </c>
    </row>
    <row r="195" spans="1:16" ht="18.75">
      <c r="A195" t="s">
        <v>1497</v>
      </c>
      <c r="B195" t="s">
        <v>1500</v>
      </c>
      <c r="C195" t="s">
        <v>1495</v>
      </c>
      <c r="D195" t="s">
        <v>1495</v>
      </c>
      <c r="E195" s="67" t="s">
        <v>2142</v>
      </c>
      <c r="F195" s="29" t="s">
        <v>2266</v>
      </c>
      <c r="G195" s="45" t="s">
        <v>2879</v>
      </c>
      <c r="H195" s="45" t="s">
        <v>2879</v>
      </c>
      <c r="L195" t="str">
        <f t="shared" ref="L195" si="6">IF(OR(A195="begin_group",A195="note",A195="end_group",A195="calculate",A195=""),"","yes")</f>
        <v>yes</v>
      </c>
      <c r="M195" t="s">
        <v>1530</v>
      </c>
    </row>
    <row r="196" spans="1:16" ht="18.75">
      <c r="A196" t="s">
        <v>555</v>
      </c>
      <c r="B196" t="s">
        <v>707</v>
      </c>
      <c r="C196" t="s">
        <v>558</v>
      </c>
      <c r="D196" t="s">
        <v>558</v>
      </c>
      <c r="E196" s="67" t="s">
        <v>2127</v>
      </c>
      <c r="F196" s="29" t="s">
        <v>2246</v>
      </c>
      <c r="G196" s="45" t="s">
        <v>3821</v>
      </c>
      <c r="H196" s="45" t="s">
        <v>3821</v>
      </c>
      <c r="J196" s="5" t="s">
        <v>1501</v>
      </c>
      <c r="L196" t="str">
        <f>IF(OR(A196="begin_group",A196="note",A196="end_group",A196="calculate",A196=""),"","yes")</f>
        <v>yes</v>
      </c>
      <c r="P196" s="4" t="s">
        <v>2123</v>
      </c>
    </row>
    <row r="197" spans="1:16" ht="18.75">
      <c r="A197" t="s">
        <v>555</v>
      </c>
      <c r="B197" t="s">
        <v>708</v>
      </c>
      <c r="C197" t="s">
        <v>559</v>
      </c>
      <c r="D197" t="s">
        <v>559</v>
      </c>
      <c r="E197" s="67" t="s">
        <v>2133</v>
      </c>
      <c r="F197" s="29" t="s">
        <v>2247</v>
      </c>
      <c r="G197" s="45" t="s">
        <v>3822</v>
      </c>
      <c r="H197" s="45" t="s">
        <v>3822</v>
      </c>
      <c r="J197" s="5" t="s">
        <v>1502</v>
      </c>
      <c r="L197" t="str">
        <f t="shared" si="4"/>
        <v>yes</v>
      </c>
      <c r="P197" s="4" t="s">
        <v>2122</v>
      </c>
    </row>
    <row r="198" spans="1:16" ht="47.25">
      <c r="A198" t="s">
        <v>687</v>
      </c>
      <c r="B198" t="s">
        <v>60</v>
      </c>
      <c r="C198" t="str">
        <f>C194</f>
        <v xml:space="preserve">Q225. How much longer did you want to wait until the next birth? </v>
      </c>
      <c r="D198" t="s">
        <v>1857</v>
      </c>
      <c r="E198" s="67" t="s">
        <v>3444</v>
      </c>
      <c r="F198" s="14" t="s">
        <v>2265</v>
      </c>
      <c r="G198" s="98" t="s">
        <v>3823</v>
      </c>
      <c r="H198" s="98" t="s">
        <v>3823</v>
      </c>
      <c r="K198" s="4" t="s">
        <v>1532</v>
      </c>
      <c r="L198" t="str">
        <f t="shared" si="4"/>
        <v/>
      </c>
    </row>
    <row r="199" spans="1:16">
      <c r="A199" t="s">
        <v>296</v>
      </c>
      <c r="F199" s="14"/>
      <c r="G199" s="45"/>
      <c r="H199" s="45"/>
      <c r="L199" t="str">
        <f t="shared" si="4"/>
        <v/>
      </c>
    </row>
    <row r="200" spans="1:16" ht="105">
      <c r="A200" t="s">
        <v>224</v>
      </c>
      <c r="B200" t="s">
        <v>61</v>
      </c>
      <c r="C200" t="s">
        <v>606</v>
      </c>
      <c r="D200" t="s">
        <v>1858</v>
      </c>
      <c r="E200" s="67" t="s">
        <v>3445</v>
      </c>
      <c r="F200" s="34" t="s">
        <v>2267</v>
      </c>
      <c r="G200" s="94" t="s">
        <v>2880</v>
      </c>
      <c r="H200" s="94" t="s">
        <v>2880</v>
      </c>
      <c r="J200" s="5" t="s">
        <v>1463</v>
      </c>
      <c r="L200" t="str">
        <f t="shared" si="4"/>
        <v>yes</v>
      </c>
    </row>
    <row r="201" spans="1:16" ht="60">
      <c r="A201" t="s">
        <v>225</v>
      </c>
      <c r="B201" t="s">
        <v>62</v>
      </c>
      <c r="C201" t="s">
        <v>1613</v>
      </c>
      <c r="D201" t="s">
        <v>1859</v>
      </c>
      <c r="E201" s="67" t="s">
        <v>3446</v>
      </c>
      <c r="F201" s="34" t="s">
        <v>2268</v>
      </c>
      <c r="G201" s="94" t="s">
        <v>2881</v>
      </c>
      <c r="H201" s="94" t="s">
        <v>2881</v>
      </c>
      <c r="J201" s="5" t="s">
        <v>1463</v>
      </c>
      <c r="L201" t="str">
        <f t="shared" si="4"/>
        <v>yes</v>
      </c>
    </row>
    <row r="202" spans="1:16" ht="18.75">
      <c r="A202" t="s">
        <v>711</v>
      </c>
      <c r="B202" t="s">
        <v>63</v>
      </c>
      <c r="C202" t="s">
        <v>1437</v>
      </c>
      <c r="D202" t="s">
        <v>1860</v>
      </c>
      <c r="E202" s="67" t="s">
        <v>3447</v>
      </c>
      <c r="F202" s="14" t="s">
        <v>2269</v>
      </c>
      <c r="G202" s="45" t="s">
        <v>3824</v>
      </c>
      <c r="H202" s="45" t="s">
        <v>3824</v>
      </c>
      <c r="J202" s="5" t="s">
        <v>710</v>
      </c>
      <c r="L202" t="str">
        <f t="shared" si="4"/>
        <v>yes</v>
      </c>
    </row>
    <row r="203" spans="1:16" ht="18.75">
      <c r="A203" t="s">
        <v>669</v>
      </c>
      <c r="B203" t="s">
        <v>1752</v>
      </c>
      <c r="C203" t="s">
        <v>333</v>
      </c>
      <c r="D203" t="s">
        <v>333</v>
      </c>
      <c r="E203" s="67" t="s">
        <v>3448</v>
      </c>
      <c r="F203" s="29" t="s">
        <v>2196</v>
      </c>
      <c r="G203" s="45" t="s">
        <v>3825</v>
      </c>
      <c r="H203" s="45" t="s">
        <v>3825</v>
      </c>
      <c r="J203" s="5" t="s">
        <v>1753</v>
      </c>
      <c r="L203" t="str">
        <f t="shared" si="4"/>
        <v>yes</v>
      </c>
    </row>
    <row r="204" spans="1:16" ht="60">
      <c r="A204" t="s">
        <v>226</v>
      </c>
      <c r="B204" t="s">
        <v>64</v>
      </c>
      <c r="C204" t="s">
        <v>1612</v>
      </c>
      <c r="D204" t="s">
        <v>1861</v>
      </c>
      <c r="E204" s="67" t="s">
        <v>3449</v>
      </c>
      <c r="F204" s="34" t="s">
        <v>2270</v>
      </c>
      <c r="G204" s="94" t="s">
        <v>2882</v>
      </c>
      <c r="H204" s="94" t="s">
        <v>2882</v>
      </c>
      <c r="J204" s="5" t="s">
        <v>701</v>
      </c>
      <c r="L204" t="str">
        <f t="shared" si="4"/>
        <v>yes</v>
      </c>
    </row>
    <row r="205" spans="1:16" ht="105">
      <c r="A205" t="s">
        <v>227</v>
      </c>
      <c r="B205" t="s">
        <v>65</v>
      </c>
      <c r="C205" t="s">
        <v>1614</v>
      </c>
      <c r="D205" t="s">
        <v>1862</v>
      </c>
      <c r="E205" s="67" t="s">
        <v>3450</v>
      </c>
      <c r="F205" s="34" t="s">
        <v>2271</v>
      </c>
      <c r="G205" s="94" t="s">
        <v>2883</v>
      </c>
      <c r="H205" s="94" t="s">
        <v>2883</v>
      </c>
      <c r="J205" s="5" t="s">
        <v>701</v>
      </c>
      <c r="L205" t="str">
        <f t="shared" si="4"/>
        <v>yes</v>
      </c>
    </row>
    <row r="206" spans="1:16" ht="75">
      <c r="A206" t="s">
        <v>228</v>
      </c>
      <c r="B206" t="s">
        <v>66</v>
      </c>
      <c r="C206" t="s">
        <v>1615</v>
      </c>
      <c r="D206" t="s">
        <v>1863</v>
      </c>
      <c r="E206" s="67" t="s">
        <v>3451</v>
      </c>
      <c r="F206" s="34" t="s">
        <v>2272</v>
      </c>
      <c r="G206" s="93" t="s">
        <v>2884</v>
      </c>
      <c r="H206" s="93" t="s">
        <v>2884</v>
      </c>
      <c r="J206" s="5" t="s">
        <v>701</v>
      </c>
      <c r="L206" t="str">
        <f t="shared" si="4"/>
        <v>yes</v>
      </c>
    </row>
    <row r="207" spans="1:16" ht="47.25">
      <c r="A207" t="s">
        <v>687</v>
      </c>
      <c r="B207" t="s">
        <v>67</v>
      </c>
      <c r="C207" t="s">
        <v>1557</v>
      </c>
      <c r="D207" t="s">
        <v>1864</v>
      </c>
      <c r="E207" s="67" t="s">
        <v>3452</v>
      </c>
      <c r="F207" s="29" t="s">
        <v>2273</v>
      </c>
      <c r="G207" s="92" t="s">
        <v>2885</v>
      </c>
      <c r="H207" s="92" t="s">
        <v>2885</v>
      </c>
      <c r="K207" s="4" t="s">
        <v>1462</v>
      </c>
      <c r="L207" t="str">
        <f t="shared" si="4"/>
        <v/>
      </c>
    </row>
    <row r="208" spans="1:16" ht="75">
      <c r="A208" t="s">
        <v>229</v>
      </c>
      <c r="B208" t="s">
        <v>68</v>
      </c>
      <c r="C208" t="s">
        <v>1616</v>
      </c>
      <c r="D208" t="s">
        <v>1865</v>
      </c>
      <c r="E208" s="67" t="s">
        <v>3453</v>
      </c>
      <c r="F208" s="34" t="s">
        <v>2274</v>
      </c>
      <c r="G208" s="93" t="s">
        <v>2886</v>
      </c>
      <c r="H208" s="93" t="s">
        <v>2886</v>
      </c>
      <c r="J208" s="5" t="s">
        <v>712</v>
      </c>
      <c r="L208" t="str">
        <f t="shared" si="4"/>
        <v>yes</v>
      </c>
    </row>
    <row r="209" spans="1:21">
      <c r="A209" t="s">
        <v>687</v>
      </c>
      <c r="B209" t="s">
        <v>69</v>
      </c>
      <c r="E209" s="70" t="s">
        <v>3454</v>
      </c>
      <c r="F209" s="14"/>
      <c r="K209" s="4" t="s">
        <v>1617</v>
      </c>
      <c r="L209" t="str">
        <f t="shared" si="4"/>
        <v/>
      </c>
    </row>
    <row r="210" spans="1:21" ht="47.25">
      <c r="A210" t="s">
        <v>230</v>
      </c>
      <c r="B210" t="s">
        <v>70</v>
      </c>
      <c r="C210" t="s">
        <v>607</v>
      </c>
      <c r="D210" t="s">
        <v>1866</v>
      </c>
      <c r="E210" s="67" t="s">
        <v>3455</v>
      </c>
      <c r="F210" s="14" t="s">
        <v>2275</v>
      </c>
      <c r="G210" s="93" t="s">
        <v>3826</v>
      </c>
      <c r="H210" s="93" t="s">
        <v>3826</v>
      </c>
      <c r="J210" s="5" t="s">
        <v>1618</v>
      </c>
      <c r="L210" t="str">
        <f t="shared" si="4"/>
        <v>yes</v>
      </c>
    </row>
    <row r="211" spans="1:21" ht="47.25">
      <c r="A211" t="s">
        <v>704</v>
      </c>
      <c r="B211" t="s">
        <v>71</v>
      </c>
      <c r="C211" t="s">
        <v>608</v>
      </c>
      <c r="D211" t="s">
        <v>1867</v>
      </c>
      <c r="E211" s="67" t="s">
        <v>3456</v>
      </c>
      <c r="F211" s="14" t="s">
        <v>2276</v>
      </c>
      <c r="G211" s="93" t="s">
        <v>2887</v>
      </c>
      <c r="H211" s="93" t="s">
        <v>2887</v>
      </c>
      <c r="I211" t="s">
        <v>2111</v>
      </c>
      <c r="J211" s="5" t="s">
        <v>1563</v>
      </c>
      <c r="L211" t="str">
        <f t="shared" si="4"/>
        <v>yes</v>
      </c>
      <c r="M211" t="s">
        <v>705</v>
      </c>
      <c r="P211" s="4" t="s">
        <v>2114</v>
      </c>
      <c r="Q211" t="s">
        <v>2115</v>
      </c>
    </row>
    <row r="212" spans="1:21" ht="47.25">
      <c r="A212" t="s">
        <v>231</v>
      </c>
      <c r="B212" t="s">
        <v>72</v>
      </c>
      <c r="C212" t="s">
        <v>609</v>
      </c>
      <c r="D212" t="s">
        <v>1868</v>
      </c>
      <c r="E212" s="67" t="s">
        <v>3457</v>
      </c>
      <c r="F212" s="14" t="s">
        <v>2277</v>
      </c>
      <c r="G212" s="94" t="s">
        <v>3827</v>
      </c>
      <c r="H212" s="94" t="s">
        <v>3827</v>
      </c>
      <c r="J212" s="5" t="s">
        <v>1618</v>
      </c>
      <c r="L212" t="str">
        <f t="shared" si="4"/>
        <v>yes</v>
      </c>
    </row>
    <row r="213" spans="1:21" ht="60">
      <c r="A213" t="s">
        <v>704</v>
      </c>
      <c r="B213" t="s">
        <v>73</v>
      </c>
      <c r="C213" t="s">
        <v>610</v>
      </c>
      <c r="D213" t="s">
        <v>1869</v>
      </c>
      <c r="E213" s="70" t="s">
        <v>3458</v>
      </c>
      <c r="F213" s="34" t="s">
        <v>2278</v>
      </c>
      <c r="G213" s="93" t="s">
        <v>3962</v>
      </c>
      <c r="H213" s="93" t="s">
        <v>3962</v>
      </c>
      <c r="J213" s="5" t="s">
        <v>713</v>
      </c>
      <c r="L213" t="str">
        <f t="shared" si="4"/>
        <v>yes</v>
      </c>
      <c r="M213" t="s">
        <v>705</v>
      </c>
      <c r="P213" s="4" t="s">
        <v>2112</v>
      </c>
      <c r="Q213" t="s">
        <v>2115</v>
      </c>
    </row>
    <row r="214" spans="1:21">
      <c r="F214" s="14"/>
    </row>
    <row r="215" spans="1:21" ht="18.75">
      <c r="A215" t="s">
        <v>4</v>
      </c>
      <c r="B215" t="s">
        <v>714</v>
      </c>
      <c r="C215" t="s">
        <v>1781</v>
      </c>
      <c r="D215" t="s">
        <v>1781</v>
      </c>
      <c r="E215" s="65" t="s">
        <v>2143</v>
      </c>
      <c r="F215" s="33" t="s">
        <v>2279</v>
      </c>
      <c r="G215" s="93" t="s">
        <v>3828</v>
      </c>
      <c r="H215" s="93" t="s">
        <v>3828</v>
      </c>
      <c r="J215" s="4" t="s">
        <v>2099</v>
      </c>
      <c r="L215" t="str">
        <f t="shared" si="4"/>
        <v/>
      </c>
    </row>
    <row r="216" spans="1:21" ht="285">
      <c r="A216" t="s">
        <v>6</v>
      </c>
      <c r="B216" t="s">
        <v>717</v>
      </c>
      <c r="C216" t="s">
        <v>716</v>
      </c>
      <c r="D216" t="s">
        <v>1870</v>
      </c>
      <c r="E216" s="63" t="s">
        <v>3459</v>
      </c>
      <c r="F216" s="34" t="s">
        <v>2280</v>
      </c>
      <c r="G216" s="45" t="s">
        <v>3829</v>
      </c>
      <c r="H216" s="45" t="s">
        <v>3829</v>
      </c>
      <c r="L216" t="str">
        <f t="shared" si="4"/>
        <v/>
      </c>
    </row>
    <row r="217" spans="1:21" ht="47.25">
      <c r="A217" t="s">
        <v>232</v>
      </c>
      <c r="B217" t="s">
        <v>74</v>
      </c>
      <c r="C217" t="s">
        <v>611</v>
      </c>
      <c r="D217" t="s">
        <v>1871</v>
      </c>
      <c r="E217" s="67" t="s">
        <v>3460</v>
      </c>
      <c r="F217" s="14" t="s">
        <v>2281</v>
      </c>
      <c r="G217" s="91" t="s">
        <v>3830</v>
      </c>
      <c r="H217" s="91" t="s">
        <v>3830</v>
      </c>
      <c r="L217" t="str">
        <f t="shared" si="4"/>
        <v>yes</v>
      </c>
      <c r="U217" t="s">
        <v>2047</v>
      </c>
    </row>
    <row r="218" spans="1:21" ht="60">
      <c r="A218" t="s">
        <v>233</v>
      </c>
      <c r="B218" t="s">
        <v>75</v>
      </c>
      <c r="C218" t="s">
        <v>612</v>
      </c>
      <c r="D218" t="s">
        <v>1872</v>
      </c>
      <c r="E218" s="67" t="s">
        <v>3461</v>
      </c>
      <c r="F218" s="34" t="s">
        <v>2282</v>
      </c>
      <c r="G218" s="91" t="s">
        <v>3831</v>
      </c>
      <c r="H218" s="91" t="s">
        <v>3831</v>
      </c>
      <c r="L218" t="str">
        <f t="shared" si="4"/>
        <v>yes</v>
      </c>
    </row>
    <row r="219" spans="1:21" ht="47.25">
      <c r="A219" t="s">
        <v>234</v>
      </c>
      <c r="B219" t="s">
        <v>76</v>
      </c>
      <c r="C219" t="s">
        <v>613</v>
      </c>
      <c r="D219" t="s">
        <v>1873</v>
      </c>
      <c r="E219" s="67" t="s">
        <v>3462</v>
      </c>
      <c r="F219" s="14" t="s">
        <v>2283</v>
      </c>
      <c r="G219" s="91" t="s">
        <v>3832</v>
      </c>
      <c r="H219" s="91" t="s">
        <v>3832</v>
      </c>
      <c r="J219" s="5" t="s">
        <v>718</v>
      </c>
      <c r="L219" t="str">
        <f t="shared" si="4"/>
        <v>yes</v>
      </c>
    </row>
    <row r="220" spans="1:21">
      <c r="A220" t="s">
        <v>296</v>
      </c>
      <c r="B220" t="s">
        <v>714</v>
      </c>
      <c r="F220" s="14"/>
      <c r="L220" t="str">
        <f t="shared" si="4"/>
        <v/>
      </c>
    </row>
    <row r="221" spans="1:21">
      <c r="A221" t="s">
        <v>296</v>
      </c>
      <c r="B221" t="s">
        <v>715</v>
      </c>
      <c r="F221" s="14"/>
      <c r="L221" t="str">
        <f t="shared" si="4"/>
        <v/>
      </c>
    </row>
    <row r="222" spans="1:21" ht="90">
      <c r="A222" t="s">
        <v>4</v>
      </c>
      <c r="B222" t="s">
        <v>299</v>
      </c>
      <c r="C222" t="s">
        <v>1754</v>
      </c>
      <c r="D222" t="s">
        <v>1754</v>
      </c>
      <c r="E222" s="65" t="s">
        <v>2144</v>
      </c>
      <c r="F222" s="34" t="s">
        <v>2284</v>
      </c>
      <c r="G222" s="99" t="s">
        <v>3833</v>
      </c>
      <c r="H222" s="99" t="s">
        <v>3833</v>
      </c>
      <c r="J222" s="5" t="s">
        <v>1595</v>
      </c>
      <c r="L222" t="str">
        <f t="shared" si="4"/>
        <v/>
      </c>
    </row>
    <row r="223" spans="1:21" ht="36" customHeight="1">
      <c r="A223" t="s">
        <v>6</v>
      </c>
      <c r="B223" t="s">
        <v>309</v>
      </c>
      <c r="C223" t="s">
        <v>77</v>
      </c>
      <c r="D223" t="s">
        <v>1874</v>
      </c>
      <c r="E223" s="67" t="s">
        <v>2145</v>
      </c>
      <c r="F223" s="34" t="s">
        <v>2285</v>
      </c>
      <c r="G223" s="93" t="s">
        <v>3834</v>
      </c>
      <c r="H223" s="93" t="s">
        <v>3834</v>
      </c>
      <c r="L223" t="str">
        <f t="shared" si="4"/>
        <v/>
      </c>
    </row>
    <row r="224" spans="1:21" ht="32.25">
      <c r="A224" t="s">
        <v>721</v>
      </c>
      <c r="B224" t="s">
        <v>719</v>
      </c>
      <c r="C224" t="s">
        <v>1568</v>
      </c>
      <c r="D224" t="s">
        <v>1875</v>
      </c>
      <c r="E224" s="67" t="s">
        <v>3463</v>
      </c>
      <c r="F224" s="14" t="s">
        <v>2286</v>
      </c>
      <c r="G224" s="91" t="s">
        <v>3835</v>
      </c>
      <c r="H224" s="91" t="s">
        <v>3835</v>
      </c>
      <c r="I224" t="s">
        <v>722</v>
      </c>
      <c r="J224" s="5" t="s">
        <v>1343</v>
      </c>
      <c r="L224" t="str">
        <f t="shared" si="4"/>
        <v>yes</v>
      </c>
    </row>
    <row r="225" spans="1:21" ht="18.75">
      <c r="A225" t="s">
        <v>669</v>
      </c>
      <c r="B225" t="s">
        <v>760</v>
      </c>
      <c r="C225" t="s">
        <v>333</v>
      </c>
      <c r="D225" t="s">
        <v>333</v>
      </c>
      <c r="E225" s="67" t="s">
        <v>3464</v>
      </c>
      <c r="F225" s="29" t="s">
        <v>2196</v>
      </c>
      <c r="G225" s="91" t="s">
        <v>3836</v>
      </c>
      <c r="H225" s="91" t="s">
        <v>3836</v>
      </c>
      <c r="J225" s="5" t="s">
        <v>1343</v>
      </c>
      <c r="L225" t="str">
        <f t="shared" si="4"/>
        <v>yes</v>
      </c>
    </row>
    <row r="226" spans="1:21" ht="32.25">
      <c r="A226" t="s">
        <v>684</v>
      </c>
      <c r="B226" t="s">
        <v>735</v>
      </c>
      <c r="C226" t="s">
        <v>736</v>
      </c>
      <c r="D226" t="s">
        <v>736</v>
      </c>
      <c r="E226" s="67" t="s">
        <v>3465</v>
      </c>
      <c r="F226" s="29" t="s">
        <v>2287</v>
      </c>
      <c r="G226" s="100" t="s">
        <v>3837</v>
      </c>
      <c r="H226" s="100" t="s">
        <v>3837</v>
      </c>
      <c r="I226" t="s">
        <v>723</v>
      </c>
      <c r="L226" t="str">
        <f t="shared" si="4"/>
        <v>yes</v>
      </c>
      <c r="U226" t="s">
        <v>2029</v>
      </c>
    </row>
    <row r="227" spans="1:21" ht="32.25">
      <c r="A227" t="s">
        <v>684</v>
      </c>
      <c r="B227" t="s">
        <v>762</v>
      </c>
      <c r="C227" t="s">
        <v>763</v>
      </c>
      <c r="D227" t="s">
        <v>763</v>
      </c>
      <c r="E227" s="67" t="s">
        <v>3466</v>
      </c>
      <c r="F227" s="29" t="s">
        <v>2288</v>
      </c>
      <c r="G227" s="92" t="s">
        <v>3838</v>
      </c>
      <c r="H227" s="92" t="s">
        <v>3838</v>
      </c>
      <c r="J227" t="s">
        <v>1743</v>
      </c>
      <c r="L227" t="str">
        <f t="shared" si="4"/>
        <v>yes</v>
      </c>
    </row>
    <row r="228" spans="1:21" ht="18.75">
      <c r="A228" t="s">
        <v>684</v>
      </c>
      <c r="B228" t="s">
        <v>737</v>
      </c>
      <c r="C228" t="s">
        <v>738</v>
      </c>
      <c r="D228" t="s">
        <v>738</v>
      </c>
      <c r="E228" s="67" t="s">
        <v>3467</v>
      </c>
      <c r="F228" s="35" t="s">
        <v>2289</v>
      </c>
      <c r="G228" s="92" t="s">
        <v>3839</v>
      </c>
      <c r="H228" s="92" t="s">
        <v>3839</v>
      </c>
      <c r="I228" t="s">
        <v>724</v>
      </c>
      <c r="L228" t="str">
        <f t="shared" si="4"/>
        <v>yes</v>
      </c>
      <c r="P228"/>
      <c r="U228" t="s">
        <v>2037</v>
      </c>
    </row>
    <row r="229" spans="1:21" ht="32.25">
      <c r="A229" t="s">
        <v>684</v>
      </c>
      <c r="B229" t="s">
        <v>764</v>
      </c>
      <c r="C229" t="s">
        <v>765</v>
      </c>
      <c r="D229" t="s">
        <v>765</v>
      </c>
      <c r="E229" s="67" t="s">
        <v>3468</v>
      </c>
      <c r="F229" s="29" t="s">
        <v>2290</v>
      </c>
      <c r="G229" s="93" t="s">
        <v>3963</v>
      </c>
      <c r="H229" s="93" t="s">
        <v>3963</v>
      </c>
      <c r="J229" t="s">
        <v>1744</v>
      </c>
      <c r="L229" t="str">
        <f t="shared" si="4"/>
        <v>yes</v>
      </c>
    </row>
    <row r="230" spans="1:21" ht="47.25">
      <c r="A230" t="s">
        <v>684</v>
      </c>
      <c r="B230" t="s">
        <v>739</v>
      </c>
      <c r="C230" t="s">
        <v>740</v>
      </c>
      <c r="D230" t="s">
        <v>740</v>
      </c>
      <c r="E230" s="67" t="s">
        <v>3469</v>
      </c>
      <c r="F230" s="29" t="s">
        <v>2291</v>
      </c>
      <c r="G230" s="91" t="s">
        <v>3840</v>
      </c>
      <c r="H230" s="91" t="s">
        <v>3840</v>
      </c>
      <c r="I230" t="s">
        <v>725</v>
      </c>
      <c r="L230" t="str">
        <f t="shared" si="4"/>
        <v>yes</v>
      </c>
      <c r="P230"/>
      <c r="U230" t="s">
        <v>2034</v>
      </c>
    </row>
    <row r="231" spans="1:21" ht="47.25">
      <c r="A231" t="s">
        <v>684</v>
      </c>
      <c r="B231" t="s">
        <v>766</v>
      </c>
      <c r="C231" t="s">
        <v>767</v>
      </c>
      <c r="D231" t="s">
        <v>767</v>
      </c>
      <c r="E231" s="67" t="s">
        <v>3470</v>
      </c>
      <c r="F231" s="29" t="s">
        <v>2292</v>
      </c>
      <c r="G231" s="91" t="s">
        <v>3841</v>
      </c>
      <c r="H231" s="91" t="s">
        <v>3841</v>
      </c>
      <c r="J231" t="s">
        <v>768</v>
      </c>
      <c r="L231" t="str">
        <f t="shared" si="4"/>
        <v>yes</v>
      </c>
    </row>
    <row r="232" spans="1:21" ht="47.25">
      <c r="A232" t="s">
        <v>799</v>
      </c>
      <c r="B232" t="s">
        <v>800</v>
      </c>
      <c r="C232" t="s">
        <v>801</v>
      </c>
      <c r="D232" t="s">
        <v>801</v>
      </c>
      <c r="E232" s="67" t="s">
        <v>3471</v>
      </c>
      <c r="F232" s="29" t="s">
        <v>2293</v>
      </c>
      <c r="G232" s="91" t="s">
        <v>3842</v>
      </c>
      <c r="H232" s="91" t="s">
        <v>3842</v>
      </c>
      <c r="J232" t="s">
        <v>1725</v>
      </c>
      <c r="L232" t="str">
        <f t="shared" si="4"/>
        <v>yes</v>
      </c>
    </row>
    <row r="233" spans="1:21" ht="47.25">
      <c r="A233" t="s">
        <v>684</v>
      </c>
      <c r="B233" t="s">
        <v>741</v>
      </c>
      <c r="C233" t="s">
        <v>742</v>
      </c>
      <c r="D233" t="s">
        <v>742</v>
      </c>
      <c r="E233" s="67" t="s">
        <v>3472</v>
      </c>
      <c r="F233" s="29" t="s">
        <v>2294</v>
      </c>
      <c r="G233" s="91" t="s">
        <v>3843</v>
      </c>
      <c r="H233" s="91" t="s">
        <v>3843</v>
      </c>
      <c r="I233" t="s">
        <v>726</v>
      </c>
      <c r="L233" t="str">
        <f t="shared" ref="L233:L313" si="7">IF(OR(A233="begin_group",A233="note",A233="end_group",A233="calculate",A233=""),"","yes")</f>
        <v>yes</v>
      </c>
      <c r="P233"/>
      <c r="U233" t="s">
        <v>2035</v>
      </c>
    </row>
    <row r="234" spans="1:21" ht="47.25">
      <c r="A234" t="s">
        <v>684</v>
      </c>
      <c r="B234" t="s">
        <v>769</v>
      </c>
      <c r="C234" t="s">
        <v>770</v>
      </c>
      <c r="D234" t="s">
        <v>770</v>
      </c>
      <c r="E234" s="67" t="s">
        <v>3473</v>
      </c>
      <c r="F234" s="29" t="s">
        <v>2295</v>
      </c>
      <c r="G234" s="91" t="s">
        <v>3844</v>
      </c>
      <c r="H234" s="91" t="s">
        <v>3844</v>
      </c>
      <c r="J234" t="s">
        <v>771</v>
      </c>
      <c r="L234" t="str">
        <f t="shared" si="7"/>
        <v>yes</v>
      </c>
    </row>
    <row r="235" spans="1:21" ht="47.25">
      <c r="A235" t="s">
        <v>799</v>
      </c>
      <c r="B235" t="s">
        <v>802</v>
      </c>
      <c r="C235" t="s">
        <v>803</v>
      </c>
      <c r="D235" t="s">
        <v>803</v>
      </c>
      <c r="E235" s="67" t="s">
        <v>3471</v>
      </c>
      <c r="F235" s="29" t="s">
        <v>2296</v>
      </c>
      <c r="G235" s="91" t="s">
        <v>3845</v>
      </c>
      <c r="H235" s="91" t="s">
        <v>3845</v>
      </c>
      <c r="J235" t="s">
        <v>1726</v>
      </c>
      <c r="L235" t="str">
        <f t="shared" si="7"/>
        <v>yes</v>
      </c>
      <c r="Q235" t="s">
        <v>1724</v>
      </c>
    </row>
    <row r="236" spans="1:21" ht="32.25">
      <c r="A236" t="s">
        <v>684</v>
      </c>
      <c r="B236" t="s">
        <v>743</v>
      </c>
      <c r="C236" t="s">
        <v>744</v>
      </c>
      <c r="D236" t="s">
        <v>744</v>
      </c>
      <c r="E236" s="67" t="s">
        <v>3474</v>
      </c>
      <c r="F236" s="29" t="s">
        <v>2297</v>
      </c>
      <c r="G236" s="91" t="s">
        <v>3846</v>
      </c>
      <c r="H236" s="91" t="s">
        <v>3846</v>
      </c>
      <c r="I236" t="s">
        <v>727</v>
      </c>
      <c r="L236" t="str">
        <f t="shared" si="7"/>
        <v>yes</v>
      </c>
      <c r="U236" t="s">
        <v>2036</v>
      </c>
    </row>
    <row r="237" spans="1:21" ht="47.25">
      <c r="A237" t="s">
        <v>684</v>
      </c>
      <c r="B237" t="s">
        <v>772</v>
      </c>
      <c r="C237" t="s">
        <v>773</v>
      </c>
      <c r="D237" t="s">
        <v>773</v>
      </c>
      <c r="E237" s="67" t="s">
        <v>3475</v>
      </c>
      <c r="F237" s="29" t="s">
        <v>2298</v>
      </c>
      <c r="G237" s="91" t="s">
        <v>3847</v>
      </c>
      <c r="H237" s="91" t="s">
        <v>3847</v>
      </c>
      <c r="J237" t="s">
        <v>774</v>
      </c>
      <c r="L237" t="str">
        <f t="shared" si="7"/>
        <v>yes</v>
      </c>
    </row>
    <row r="238" spans="1:21" ht="47.25">
      <c r="A238" t="s">
        <v>799</v>
      </c>
      <c r="B238" t="s">
        <v>804</v>
      </c>
      <c r="C238" t="s">
        <v>805</v>
      </c>
      <c r="D238" t="s">
        <v>805</v>
      </c>
      <c r="E238" s="67" t="s">
        <v>3476</v>
      </c>
      <c r="F238" s="29" t="s">
        <v>2299</v>
      </c>
      <c r="G238" s="91" t="s">
        <v>3848</v>
      </c>
      <c r="H238" s="91" t="s">
        <v>3848</v>
      </c>
      <c r="J238" t="s">
        <v>1727</v>
      </c>
      <c r="L238" t="str">
        <f t="shared" si="7"/>
        <v>yes</v>
      </c>
      <c r="Q238" t="s">
        <v>1723</v>
      </c>
    </row>
    <row r="239" spans="1:21" ht="32.25">
      <c r="A239" t="s">
        <v>684</v>
      </c>
      <c r="B239" t="s">
        <v>745</v>
      </c>
      <c r="C239" t="s">
        <v>746</v>
      </c>
      <c r="D239" t="s">
        <v>746</v>
      </c>
      <c r="E239" s="67" t="s">
        <v>3477</v>
      </c>
      <c r="F239" s="29" t="s">
        <v>2300</v>
      </c>
      <c r="G239" s="91" t="s">
        <v>3849</v>
      </c>
      <c r="H239" s="91" t="s">
        <v>3849</v>
      </c>
      <c r="I239" t="s">
        <v>728</v>
      </c>
      <c r="L239" t="str">
        <f t="shared" si="7"/>
        <v>yes</v>
      </c>
      <c r="U239" t="s">
        <v>2038</v>
      </c>
    </row>
    <row r="240" spans="1:21" ht="32.25">
      <c r="A240" t="s">
        <v>684</v>
      </c>
      <c r="B240" t="s">
        <v>775</v>
      </c>
      <c r="C240" t="s">
        <v>776</v>
      </c>
      <c r="D240" t="s">
        <v>776</v>
      </c>
      <c r="E240" s="67" t="s">
        <v>3478</v>
      </c>
      <c r="F240" s="29" t="s">
        <v>2301</v>
      </c>
      <c r="G240" s="91" t="s">
        <v>3850</v>
      </c>
      <c r="H240" s="91" t="s">
        <v>3850</v>
      </c>
      <c r="J240" t="s">
        <v>777</v>
      </c>
      <c r="L240" t="str">
        <f t="shared" si="7"/>
        <v>yes</v>
      </c>
    </row>
    <row r="241" spans="1:21" ht="47.25">
      <c r="A241" t="s">
        <v>799</v>
      </c>
      <c r="B241" t="s">
        <v>806</v>
      </c>
      <c r="C241" t="s">
        <v>807</v>
      </c>
      <c r="D241" t="s">
        <v>807</v>
      </c>
      <c r="E241" s="67" t="s">
        <v>3479</v>
      </c>
      <c r="F241" s="29" t="s">
        <v>2302</v>
      </c>
      <c r="G241" s="91" t="s">
        <v>3851</v>
      </c>
      <c r="H241" s="91" t="s">
        <v>3851</v>
      </c>
      <c r="J241" t="s">
        <v>1728</v>
      </c>
      <c r="L241" t="str">
        <f t="shared" si="7"/>
        <v>yes</v>
      </c>
      <c r="Q241" t="s">
        <v>1722</v>
      </c>
    </row>
    <row r="242" spans="1:21" ht="47.25">
      <c r="A242" t="s">
        <v>684</v>
      </c>
      <c r="B242" t="s">
        <v>747</v>
      </c>
      <c r="C242" t="s">
        <v>748</v>
      </c>
      <c r="D242" t="s">
        <v>748</v>
      </c>
      <c r="E242" s="67" t="s">
        <v>3480</v>
      </c>
      <c r="F242" s="29" t="s">
        <v>2303</v>
      </c>
      <c r="G242" s="91" t="s">
        <v>3852</v>
      </c>
      <c r="H242" s="91" t="s">
        <v>3852</v>
      </c>
      <c r="I242" t="s">
        <v>729</v>
      </c>
      <c r="L242" t="str">
        <f t="shared" si="7"/>
        <v>yes</v>
      </c>
      <c r="P242"/>
      <c r="U242" t="s">
        <v>2039</v>
      </c>
    </row>
    <row r="243" spans="1:21" ht="47.25">
      <c r="A243" t="s">
        <v>684</v>
      </c>
      <c r="B243" t="s">
        <v>778</v>
      </c>
      <c r="C243" t="s">
        <v>779</v>
      </c>
      <c r="D243" t="s">
        <v>779</v>
      </c>
      <c r="E243" s="67" t="s">
        <v>3481</v>
      </c>
      <c r="F243" s="29" t="s">
        <v>2304</v>
      </c>
      <c r="G243" s="91" t="s">
        <v>3853</v>
      </c>
      <c r="H243" s="91" t="s">
        <v>3853</v>
      </c>
      <c r="J243" t="s">
        <v>780</v>
      </c>
      <c r="L243" t="str">
        <f t="shared" si="7"/>
        <v>yes</v>
      </c>
    </row>
    <row r="244" spans="1:21" ht="47.25">
      <c r="A244" t="s">
        <v>799</v>
      </c>
      <c r="B244" t="s">
        <v>808</v>
      </c>
      <c r="C244" t="s">
        <v>809</v>
      </c>
      <c r="D244" t="s">
        <v>809</v>
      </c>
      <c r="E244" s="67" t="s">
        <v>3482</v>
      </c>
      <c r="F244" s="29" t="s">
        <v>2305</v>
      </c>
      <c r="G244" s="91" t="s">
        <v>3854</v>
      </c>
      <c r="H244" s="91" t="s">
        <v>3854</v>
      </c>
      <c r="J244" t="s">
        <v>1729</v>
      </c>
      <c r="L244" t="str">
        <f t="shared" si="7"/>
        <v>yes</v>
      </c>
    </row>
    <row r="245" spans="1:21" ht="32.25">
      <c r="A245" t="s">
        <v>684</v>
      </c>
      <c r="B245" t="s">
        <v>749</v>
      </c>
      <c r="C245" t="s">
        <v>750</v>
      </c>
      <c r="D245" t="s">
        <v>750</v>
      </c>
      <c r="E245" s="67" t="s">
        <v>3483</v>
      </c>
      <c r="F245" s="29" t="s">
        <v>2306</v>
      </c>
      <c r="G245" s="91" t="s">
        <v>3855</v>
      </c>
      <c r="H245" s="91" t="s">
        <v>3855</v>
      </c>
      <c r="I245" t="s">
        <v>730</v>
      </c>
      <c r="L245" t="str">
        <f t="shared" si="7"/>
        <v>yes</v>
      </c>
      <c r="P245"/>
      <c r="U245" t="s">
        <v>2040</v>
      </c>
    </row>
    <row r="246" spans="1:21" ht="32.25">
      <c r="A246" t="s">
        <v>684</v>
      </c>
      <c r="B246" t="s">
        <v>781</v>
      </c>
      <c r="C246" t="s">
        <v>782</v>
      </c>
      <c r="D246" t="s">
        <v>782</v>
      </c>
      <c r="E246" s="67" t="s">
        <v>3484</v>
      </c>
      <c r="F246" s="29" t="s">
        <v>2307</v>
      </c>
      <c r="G246" s="91" t="s">
        <v>3856</v>
      </c>
      <c r="H246" s="91" t="s">
        <v>3856</v>
      </c>
      <c r="J246" t="s">
        <v>783</v>
      </c>
      <c r="L246" t="str">
        <f t="shared" si="7"/>
        <v>yes</v>
      </c>
    </row>
    <row r="247" spans="1:21" ht="32.25">
      <c r="A247" t="s">
        <v>799</v>
      </c>
      <c r="B247" t="s">
        <v>810</v>
      </c>
      <c r="C247" t="s">
        <v>811</v>
      </c>
      <c r="D247" t="s">
        <v>811</v>
      </c>
      <c r="E247" s="67" t="s">
        <v>3485</v>
      </c>
      <c r="F247" s="29" t="s">
        <v>2308</v>
      </c>
      <c r="G247" s="91" t="s">
        <v>3857</v>
      </c>
      <c r="H247" s="91" t="s">
        <v>3857</v>
      </c>
      <c r="J247" t="s">
        <v>1730</v>
      </c>
      <c r="L247" t="str">
        <f t="shared" si="7"/>
        <v>yes</v>
      </c>
    </row>
    <row r="248" spans="1:21" ht="32.25">
      <c r="A248" t="s">
        <v>684</v>
      </c>
      <c r="B248" t="s">
        <v>751</v>
      </c>
      <c r="C248" t="s">
        <v>752</v>
      </c>
      <c r="D248" t="s">
        <v>752</v>
      </c>
      <c r="E248" s="67" t="s">
        <v>3486</v>
      </c>
      <c r="F248" s="29" t="s">
        <v>2309</v>
      </c>
      <c r="G248" s="91" t="s">
        <v>3858</v>
      </c>
      <c r="H248" s="91" t="s">
        <v>3858</v>
      </c>
      <c r="I248" t="s">
        <v>731</v>
      </c>
      <c r="L248" t="str">
        <f t="shared" si="7"/>
        <v>yes</v>
      </c>
      <c r="P248"/>
      <c r="U248" t="s">
        <v>2041</v>
      </c>
    </row>
    <row r="249" spans="1:21" ht="32.25">
      <c r="A249" t="s">
        <v>684</v>
      </c>
      <c r="B249" t="s">
        <v>784</v>
      </c>
      <c r="C249" t="s">
        <v>785</v>
      </c>
      <c r="D249" t="s">
        <v>785</v>
      </c>
      <c r="E249" s="67" t="s">
        <v>3487</v>
      </c>
      <c r="F249" s="29" t="s">
        <v>2310</v>
      </c>
      <c r="G249" s="91" t="s">
        <v>3859</v>
      </c>
      <c r="H249" s="91" t="s">
        <v>3859</v>
      </c>
      <c r="J249" t="s">
        <v>786</v>
      </c>
      <c r="L249" t="str">
        <f t="shared" si="7"/>
        <v>yes</v>
      </c>
    </row>
    <row r="250" spans="1:21" ht="47.25">
      <c r="A250" t="s">
        <v>799</v>
      </c>
      <c r="B250" t="s">
        <v>812</v>
      </c>
      <c r="C250" t="s">
        <v>813</v>
      </c>
      <c r="D250" t="s">
        <v>813</v>
      </c>
      <c r="E250" s="67" t="s">
        <v>3488</v>
      </c>
      <c r="F250" s="29" t="s">
        <v>2311</v>
      </c>
      <c r="G250" s="91" t="s">
        <v>3860</v>
      </c>
      <c r="H250" s="91" t="s">
        <v>3860</v>
      </c>
      <c r="J250" t="s">
        <v>1731</v>
      </c>
      <c r="L250" t="str">
        <f t="shared" si="7"/>
        <v>yes</v>
      </c>
    </row>
    <row r="251" spans="1:21" ht="47.25">
      <c r="A251" t="s">
        <v>684</v>
      </c>
      <c r="B251" t="s">
        <v>753</v>
      </c>
      <c r="C251" t="s">
        <v>754</v>
      </c>
      <c r="D251" t="s">
        <v>754</v>
      </c>
      <c r="E251" s="67" t="s">
        <v>3489</v>
      </c>
      <c r="F251" s="29" t="s">
        <v>2312</v>
      </c>
      <c r="G251" s="91" t="s">
        <v>3861</v>
      </c>
      <c r="H251" s="91" t="s">
        <v>3861</v>
      </c>
      <c r="I251" t="s">
        <v>732</v>
      </c>
      <c r="L251" t="str">
        <f t="shared" si="7"/>
        <v>yes</v>
      </c>
      <c r="P251"/>
      <c r="U251" t="s">
        <v>2042</v>
      </c>
    </row>
    <row r="252" spans="1:21" ht="47.25">
      <c r="A252" t="s">
        <v>684</v>
      </c>
      <c r="B252" t="s">
        <v>787</v>
      </c>
      <c r="C252" t="s">
        <v>788</v>
      </c>
      <c r="D252" t="s">
        <v>788</v>
      </c>
      <c r="E252" s="67" t="s">
        <v>3490</v>
      </c>
      <c r="F252" s="29" t="s">
        <v>2313</v>
      </c>
      <c r="G252" s="91" t="s">
        <v>3862</v>
      </c>
      <c r="H252" s="91" t="s">
        <v>3862</v>
      </c>
      <c r="J252" t="s">
        <v>789</v>
      </c>
      <c r="L252" t="str">
        <f t="shared" si="7"/>
        <v>yes</v>
      </c>
    </row>
    <row r="253" spans="1:21" ht="47.25">
      <c r="A253" t="s">
        <v>799</v>
      </c>
      <c r="B253" t="s">
        <v>814</v>
      </c>
      <c r="C253" t="s">
        <v>815</v>
      </c>
      <c r="D253" t="s">
        <v>815</v>
      </c>
      <c r="E253" s="67" t="s">
        <v>3491</v>
      </c>
      <c r="F253" s="29" t="s">
        <v>2314</v>
      </c>
      <c r="G253" s="91" t="s">
        <v>3863</v>
      </c>
      <c r="H253" s="91" t="s">
        <v>3863</v>
      </c>
      <c r="J253" t="s">
        <v>1732</v>
      </c>
      <c r="L253" t="str">
        <f t="shared" si="7"/>
        <v>yes</v>
      </c>
    </row>
    <row r="254" spans="1:21" ht="47.25">
      <c r="A254" t="s">
        <v>684</v>
      </c>
      <c r="B254" t="s">
        <v>755</v>
      </c>
      <c r="C254" t="s">
        <v>756</v>
      </c>
      <c r="D254" t="s">
        <v>756</v>
      </c>
      <c r="E254" s="67" t="s">
        <v>3492</v>
      </c>
      <c r="F254" s="29" t="s">
        <v>2315</v>
      </c>
      <c r="G254" s="91" t="s">
        <v>3864</v>
      </c>
      <c r="H254" s="91" t="s">
        <v>3864</v>
      </c>
      <c r="I254" t="s">
        <v>733</v>
      </c>
      <c r="L254" t="str">
        <f t="shared" si="7"/>
        <v>yes</v>
      </c>
      <c r="P254"/>
      <c r="U254" t="s">
        <v>2043</v>
      </c>
    </row>
    <row r="255" spans="1:21" ht="62.25">
      <c r="A255" t="s">
        <v>684</v>
      </c>
      <c r="B255" t="s">
        <v>790</v>
      </c>
      <c r="C255" t="s">
        <v>791</v>
      </c>
      <c r="D255" t="s">
        <v>791</v>
      </c>
      <c r="E255" s="67" t="s">
        <v>3493</v>
      </c>
      <c r="F255" s="29" t="s">
        <v>2316</v>
      </c>
      <c r="G255" s="91" t="s">
        <v>3865</v>
      </c>
      <c r="H255" s="91" t="s">
        <v>3865</v>
      </c>
      <c r="J255" t="s">
        <v>792</v>
      </c>
      <c r="L255" t="str">
        <f t="shared" si="7"/>
        <v>yes</v>
      </c>
    </row>
    <row r="256" spans="1:21" ht="62.25">
      <c r="A256" t="s">
        <v>799</v>
      </c>
      <c r="B256" t="s">
        <v>816</v>
      </c>
      <c r="C256" t="s">
        <v>817</v>
      </c>
      <c r="D256" t="s">
        <v>817</v>
      </c>
      <c r="E256" s="67" t="s">
        <v>3494</v>
      </c>
      <c r="F256" s="29" t="s">
        <v>2317</v>
      </c>
      <c r="G256" s="91" t="s">
        <v>3866</v>
      </c>
      <c r="H256" s="91" t="s">
        <v>3866</v>
      </c>
      <c r="J256" t="s">
        <v>1733</v>
      </c>
      <c r="L256" t="str">
        <f t="shared" si="7"/>
        <v>yes</v>
      </c>
    </row>
    <row r="257" spans="1:21" ht="62.25">
      <c r="A257" t="s">
        <v>684</v>
      </c>
      <c r="B257" t="s">
        <v>757</v>
      </c>
      <c r="C257" t="s">
        <v>758</v>
      </c>
      <c r="D257" t="s">
        <v>758</v>
      </c>
      <c r="E257" s="67" t="s">
        <v>3495</v>
      </c>
      <c r="F257" s="29" t="s">
        <v>2318</v>
      </c>
      <c r="G257" s="91" t="s">
        <v>3867</v>
      </c>
      <c r="H257" s="91" t="s">
        <v>3867</v>
      </c>
      <c r="I257" t="s">
        <v>734</v>
      </c>
      <c r="L257" t="str">
        <f t="shared" si="7"/>
        <v>yes</v>
      </c>
      <c r="P257"/>
      <c r="U257" t="s">
        <v>2044</v>
      </c>
    </row>
    <row r="258" spans="1:21" ht="62.25">
      <c r="A258" t="s">
        <v>684</v>
      </c>
      <c r="B258" t="s">
        <v>793</v>
      </c>
      <c r="C258" t="s">
        <v>794</v>
      </c>
      <c r="D258" t="s">
        <v>794</v>
      </c>
      <c r="E258" s="67" t="s">
        <v>3496</v>
      </c>
      <c r="F258" s="29" t="s">
        <v>2319</v>
      </c>
      <c r="G258" s="91" t="s">
        <v>3868</v>
      </c>
      <c r="H258" s="91" t="s">
        <v>3868</v>
      </c>
      <c r="J258" t="s">
        <v>795</v>
      </c>
      <c r="L258" t="str">
        <f t="shared" si="7"/>
        <v>yes</v>
      </c>
    </row>
    <row r="259" spans="1:21" ht="62.25">
      <c r="A259" t="s">
        <v>799</v>
      </c>
      <c r="B259" t="s">
        <v>818</v>
      </c>
      <c r="C259" t="s">
        <v>819</v>
      </c>
      <c r="D259" t="s">
        <v>819</v>
      </c>
      <c r="E259" s="67" t="s">
        <v>3497</v>
      </c>
      <c r="F259" s="29" t="s">
        <v>2320</v>
      </c>
      <c r="G259" s="91" t="s">
        <v>3869</v>
      </c>
      <c r="H259" s="91" t="s">
        <v>3869</v>
      </c>
      <c r="J259" t="s">
        <v>1734</v>
      </c>
      <c r="L259" t="str">
        <f t="shared" si="7"/>
        <v>yes</v>
      </c>
    </row>
    <row r="260" spans="1:21" ht="90">
      <c r="A260" t="s">
        <v>684</v>
      </c>
      <c r="B260" t="s">
        <v>759</v>
      </c>
      <c r="C260" t="s">
        <v>761</v>
      </c>
      <c r="D260" t="s">
        <v>761</v>
      </c>
      <c r="E260" s="67" t="s">
        <v>3498</v>
      </c>
      <c r="F260" s="34" t="s">
        <v>2321</v>
      </c>
      <c r="G260" s="91" t="s">
        <v>3870</v>
      </c>
      <c r="H260" s="91" t="s">
        <v>3870</v>
      </c>
      <c r="L260" t="str">
        <f t="shared" si="7"/>
        <v>yes</v>
      </c>
      <c r="P260"/>
    </row>
    <row r="261" spans="1:21" ht="30">
      <c r="A261" t="s">
        <v>669</v>
      </c>
      <c r="B261" t="s">
        <v>1621</v>
      </c>
      <c r="C261" t="s">
        <v>1620</v>
      </c>
      <c r="D261" t="s">
        <v>1620</v>
      </c>
      <c r="E261" s="70" t="s">
        <v>3499</v>
      </c>
      <c r="F261" s="29" t="s">
        <v>2322</v>
      </c>
      <c r="G261" s="91" t="s">
        <v>3871</v>
      </c>
      <c r="H261" s="91" t="s">
        <v>3871</v>
      </c>
      <c r="J261" s="5" t="s">
        <v>797</v>
      </c>
      <c r="L261" t="str">
        <f t="shared" si="7"/>
        <v>yes</v>
      </c>
      <c r="P261"/>
    </row>
    <row r="262" spans="1:21" ht="75">
      <c r="A262" t="s">
        <v>684</v>
      </c>
      <c r="B262" t="s">
        <v>796</v>
      </c>
      <c r="C262" t="s">
        <v>1622</v>
      </c>
      <c r="D262" t="s">
        <v>1622</v>
      </c>
      <c r="E262" s="70" t="s">
        <v>3500</v>
      </c>
      <c r="F262" s="29" t="s">
        <v>2323</v>
      </c>
      <c r="G262" s="91" t="s">
        <v>3872</v>
      </c>
      <c r="H262" s="91" t="s">
        <v>3872</v>
      </c>
      <c r="J262" t="s">
        <v>797</v>
      </c>
      <c r="L262" t="str">
        <f t="shared" si="7"/>
        <v>yes</v>
      </c>
    </row>
    <row r="263" spans="1:21" ht="62.25">
      <c r="A263" t="s">
        <v>799</v>
      </c>
      <c r="B263" t="s">
        <v>798</v>
      </c>
      <c r="C263" t="s">
        <v>1623</v>
      </c>
      <c r="D263" t="s">
        <v>1623</v>
      </c>
      <c r="E263" s="67" t="s">
        <v>3501</v>
      </c>
      <c r="F263" s="29" t="s">
        <v>2324</v>
      </c>
      <c r="G263" s="91" t="s">
        <v>3873</v>
      </c>
      <c r="H263" s="91" t="s">
        <v>3873</v>
      </c>
      <c r="J263" t="s">
        <v>1735</v>
      </c>
      <c r="L263" t="str">
        <f t="shared" si="7"/>
        <v>yes</v>
      </c>
    </row>
    <row r="264" spans="1:21" ht="18.75">
      <c r="A264" t="s">
        <v>687</v>
      </c>
      <c r="B264" t="s">
        <v>1748</v>
      </c>
      <c r="E264" s="67" t="s">
        <v>2146</v>
      </c>
      <c r="F264" s="14"/>
      <c r="J264"/>
      <c r="K264" s="4" t="s">
        <v>1747</v>
      </c>
      <c r="L264" t="str">
        <f t="shared" si="7"/>
        <v/>
      </c>
    </row>
    <row r="265" spans="1:21" ht="77.25">
      <c r="A265" t="s">
        <v>687</v>
      </c>
      <c r="B265" t="s">
        <v>78</v>
      </c>
      <c r="C265" t="s">
        <v>1558</v>
      </c>
      <c r="D265" t="s">
        <v>1876</v>
      </c>
      <c r="E265" s="67" t="s">
        <v>3502</v>
      </c>
      <c r="F265" s="14" t="s">
        <v>2325</v>
      </c>
      <c r="G265" s="91" t="s">
        <v>3874</v>
      </c>
      <c r="H265" s="91" t="s">
        <v>3874</v>
      </c>
      <c r="K265" s="4" t="s">
        <v>820</v>
      </c>
      <c r="L265" t="str">
        <f t="shared" si="7"/>
        <v/>
      </c>
    </row>
    <row r="266" spans="1:21" ht="47.25">
      <c r="A266" t="s">
        <v>669</v>
      </c>
      <c r="B266" t="s">
        <v>1474</v>
      </c>
      <c r="C266" t="s">
        <v>1473</v>
      </c>
      <c r="D266" t="s">
        <v>1473</v>
      </c>
      <c r="E266" s="67" t="s">
        <v>3503</v>
      </c>
      <c r="F266" s="14" t="s">
        <v>2326</v>
      </c>
      <c r="G266" s="91" t="s">
        <v>3875</v>
      </c>
      <c r="H266" s="91" t="s">
        <v>3875</v>
      </c>
      <c r="K266" s="4" t="s">
        <v>3736</v>
      </c>
      <c r="L266" t="str">
        <f t="shared" si="7"/>
        <v>yes</v>
      </c>
      <c r="N266" t="s">
        <v>1401</v>
      </c>
      <c r="U266" t="s">
        <v>2045</v>
      </c>
    </row>
    <row r="267" spans="1:21">
      <c r="A267" t="s">
        <v>687</v>
      </c>
      <c r="B267" t="s">
        <v>79</v>
      </c>
      <c r="F267" s="14"/>
      <c r="G267" s="45"/>
      <c r="H267" s="45"/>
      <c r="K267" s="4" t="s">
        <v>1475</v>
      </c>
      <c r="L267" t="str">
        <f t="shared" si="7"/>
        <v/>
      </c>
    </row>
    <row r="268" spans="1:21">
      <c r="A268" t="s">
        <v>4</v>
      </c>
      <c r="B268" t="s">
        <v>1320</v>
      </c>
      <c r="F268" s="14"/>
      <c r="G268" s="91"/>
      <c r="H268" s="91"/>
      <c r="J268" s="5" t="s">
        <v>1596</v>
      </c>
      <c r="L268" t="str">
        <f t="shared" si="7"/>
        <v/>
      </c>
      <c r="M268" t="s">
        <v>562</v>
      </c>
    </row>
    <row r="269" spans="1:21">
      <c r="A269" t="s">
        <v>687</v>
      </c>
      <c r="B269" t="s">
        <v>1322</v>
      </c>
      <c r="F269" s="14"/>
      <c r="G269" s="91"/>
      <c r="H269" s="91"/>
      <c r="K269" s="4" t="s">
        <v>1323</v>
      </c>
      <c r="L269" t="str">
        <f t="shared" si="7"/>
        <v/>
      </c>
    </row>
    <row r="270" spans="1:21" ht="47.25">
      <c r="A270" t="s">
        <v>6</v>
      </c>
      <c r="B270" t="s">
        <v>1321</v>
      </c>
      <c r="C270" t="s">
        <v>1324</v>
      </c>
      <c r="D270" t="s">
        <v>1877</v>
      </c>
      <c r="E270" s="67" t="s">
        <v>3504</v>
      </c>
      <c r="F270" s="14" t="s">
        <v>2327</v>
      </c>
      <c r="G270" s="92" t="s">
        <v>2888</v>
      </c>
      <c r="H270" s="92" t="s">
        <v>2888</v>
      </c>
      <c r="L270" t="str">
        <f t="shared" si="7"/>
        <v/>
      </c>
    </row>
    <row r="271" spans="1:21" ht="18.75">
      <c r="A271" t="s">
        <v>1497</v>
      </c>
      <c r="B271" t="s">
        <v>1503</v>
      </c>
      <c r="C271" t="s">
        <v>1495</v>
      </c>
      <c r="D271" t="s">
        <v>1495</v>
      </c>
      <c r="E271" s="67" t="s">
        <v>2147</v>
      </c>
      <c r="F271" s="29" t="s">
        <v>2245</v>
      </c>
      <c r="G271" s="91" t="s">
        <v>3876</v>
      </c>
      <c r="H271" s="91" t="s">
        <v>3876</v>
      </c>
      <c r="L271" t="str">
        <f t="shared" si="7"/>
        <v>yes</v>
      </c>
    </row>
    <row r="272" spans="1:21" ht="18.75">
      <c r="A272" t="s">
        <v>555</v>
      </c>
      <c r="B272" t="s">
        <v>1318</v>
      </c>
      <c r="C272" t="s">
        <v>824</v>
      </c>
      <c r="D272" t="s">
        <v>824</v>
      </c>
      <c r="E272" s="67" t="s">
        <v>2126</v>
      </c>
      <c r="F272" s="29" t="s">
        <v>2246</v>
      </c>
      <c r="G272" s="91" t="s">
        <v>3877</v>
      </c>
      <c r="H272" s="91" t="s">
        <v>3877</v>
      </c>
      <c r="I272" s="4" t="s">
        <v>2121</v>
      </c>
      <c r="J272" s="5" t="s">
        <v>1504</v>
      </c>
      <c r="L272" t="str">
        <f t="shared" ref="L272:L275" si="8">IF(OR(A272="begin_group",A272="note",A272="end_group",A272="calculate",A272=""),"","yes")</f>
        <v>yes</v>
      </c>
      <c r="P272" s="4" t="s">
        <v>1528</v>
      </c>
      <c r="Q272" t="s">
        <v>1741</v>
      </c>
    </row>
    <row r="273" spans="1:17" ht="18.75">
      <c r="A273" t="s">
        <v>555</v>
      </c>
      <c r="B273" t="s">
        <v>1319</v>
      </c>
      <c r="C273" t="s">
        <v>825</v>
      </c>
      <c r="D273" t="s">
        <v>825</v>
      </c>
      <c r="E273" s="67" t="s">
        <v>2133</v>
      </c>
      <c r="F273" s="29" t="s">
        <v>2247</v>
      </c>
      <c r="G273" s="91" t="s">
        <v>3878</v>
      </c>
      <c r="H273" s="91" t="s">
        <v>3878</v>
      </c>
      <c r="J273" s="5" t="s">
        <v>1505</v>
      </c>
      <c r="L273" t="str">
        <f t="shared" si="8"/>
        <v>yes</v>
      </c>
      <c r="P273" s="4" t="s">
        <v>2120</v>
      </c>
      <c r="Q273" t="s">
        <v>1740</v>
      </c>
    </row>
    <row r="274" spans="1:17" ht="47.25">
      <c r="A274" t="s">
        <v>687</v>
      </c>
      <c r="B274" t="s">
        <v>1521</v>
      </c>
      <c r="C274" t="s">
        <v>1324</v>
      </c>
      <c r="D274" t="s">
        <v>1877</v>
      </c>
      <c r="E274" s="67" t="s">
        <v>3505</v>
      </c>
      <c r="F274" s="14" t="s">
        <v>2327</v>
      </c>
      <c r="G274" s="91"/>
      <c r="H274" s="91"/>
      <c r="K274" s="4" t="s">
        <v>1522</v>
      </c>
      <c r="L274" t="str">
        <f t="shared" si="8"/>
        <v/>
      </c>
    </row>
    <row r="275" spans="1:17">
      <c r="A275" t="s">
        <v>296</v>
      </c>
      <c r="F275" s="14"/>
      <c r="G275" s="45"/>
      <c r="H275" s="45"/>
      <c r="L275" t="str">
        <f t="shared" si="8"/>
        <v/>
      </c>
    </row>
    <row r="276" spans="1:17">
      <c r="A276" t="s">
        <v>687</v>
      </c>
      <c r="B276" t="s">
        <v>1478</v>
      </c>
      <c r="C276" t="s">
        <v>1479</v>
      </c>
      <c r="D276" t="s">
        <v>1878</v>
      </c>
      <c r="F276" s="14"/>
      <c r="G276" s="45"/>
      <c r="H276" s="45"/>
      <c r="K276" s="4" t="s">
        <v>1624</v>
      </c>
      <c r="L276" t="str">
        <f>IF(OR(A276="begin_group",A276="note",A276="end_group",A276="calculate",A276=""),"","yes")</f>
        <v/>
      </c>
    </row>
    <row r="277" spans="1:17" ht="18.75">
      <c r="A277" t="s">
        <v>235</v>
      </c>
      <c r="B277" t="s">
        <v>80</v>
      </c>
      <c r="C277" t="s">
        <v>614</v>
      </c>
      <c r="D277" t="s">
        <v>1879</v>
      </c>
      <c r="E277" s="67" t="s">
        <v>3506</v>
      </c>
      <c r="F277" s="36" t="s">
        <v>2328</v>
      </c>
      <c r="G277" s="94" t="s">
        <v>3879</v>
      </c>
      <c r="H277" s="94" t="s">
        <v>3879</v>
      </c>
      <c r="I277" t="s">
        <v>1534</v>
      </c>
      <c r="J277" s="5" t="s">
        <v>1448</v>
      </c>
      <c r="L277" t="str">
        <f t="shared" si="7"/>
        <v>yes</v>
      </c>
    </row>
    <row r="278" spans="1:17" ht="18.75">
      <c r="A278" t="s">
        <v>669</v>
      </c>
      <c r="B278" t="s">
        <v>1571</v>
      </c>
      <c r="C278" t="s">
        <v>333</v>
      </c>
      <c r="D278" t="s">
        <v>333</v>
      </c>
      <c r="E278" s="67" t="s">
        <v>3507</v>
      </c>
      <c r="F278" s="29" t="s">
        <v>2196</v>
      </c>
      <c r="G278" s="91" t="s">
        <v>3825</v>
      </c>
      <c r="H278" s="91" t="s">
        <v>3825</v>
      </c>
      <c r="J278" s="5" t="s">
        <v>1572</v>
      </c>
      <c r="L278" t="str">
        <f t="shared" si="7"/>
        <v>yes</v>
      </c>
    </row>
    <row r="279" spans="1:17" ht="18.75">
      <c r="A279" t="s">
        <v>236</v>
      </c>
      <c r="B279" t="s">
        <v>81</v>
      </c>
      <c r="C279" t="s">
        <v>2105</v>
      </c>
      <c r="D279" t="s">
        <v>1880</v>
      </c>
      <c r="E279" s="67" t="s">
        <v>3508</v>
      </c>
      <c r="F279" s="36" t="s">
        <v>2329</v>
      </c>
      <c r="G279" s="91" t="s">
        <v>3880</v>
      </c>
      <c r="H279" s="91" t="s">
        <v>3880</v>
      </c>
      <c r="J279" s="5" t="s">
        <v>1448</v>
      </c>
      <c r="L279" t="str">
        <f t="shared" si="7"/>
        <v>yes</v>
      </c>
    </row>
    <row r="280" spans="1:17" ht="18.75">
      <c r="A280" t="s">
        <v>1626</v>
      </c>
      <c r="B280" t="s">
        <v>82</v>
      </c>
      <c r="C280" t="s">
        <v>615</v>
      </c>
      <c r="D280" t="s">
        <v>1881</v>
      </c>
      <c r="E280" s="67" t="s">
        <v>3509</v>
      </c>
      <c r="F280" s="37" t="s">
        <v>2330</v>
      </c>
      <c r="G280" s="100" t="s">
        <v>2890</v>
      </c>
      <c r="H280" s="100" t="s">
        <v>2890</v>
      </c>
      <c r="J280" s="5" t="s">
        <v>1448</v>
      </c>
      <c r="L280" t="str">
        <f t="shared" si="7"/>
        <v>yes</v>
      </c>
      <c r="P280" s="4" t="s">
        <v>838</v>
      </c>
      <c r="Q280" t="s">
        <v>1627</v>
      </c>
    </row>
    <row r="281" spans="1:17" ht="18.75">
      <c r="A281" t="s">
        <v>669</v>
      </c>
      <c r="B281" t="s">
        <v>1628</v>
      </c>
      <c r="C281" t="s">
        <v>333</v>
      </c>
      <c r="D281" t="s">
        <v>333</v>
      </c>
      <c r="E281" s="67" t="s">
        <v>3510</v>
      </c>
      <c r="F281" s="29" t="s">
        <v>2331</v>
      </c>
      <c r="G281" s="91" t="s">
        <v>3825</v>
      </c>
      <c r="H281" s="91" t="s">
        <v>3825</v>
      </c>
      <c r="J281" s="5" t="s">
        <v>1629</v>
      </c>
      <c r="L281" t="str">
        <f t="shared" si="7"/>
        <v>yes</v>
      </c>
    </row>
    <row r="282" spans="1:17" ht="18.75">
      <c r="A282" t="s">
        <v>237</v>
      </c>
      <c r="B282" t="s">
        <v>83</v>
      </c>
      <c r="C282" t="s">
        <v>2106</v>
      </c>
      <c r="D282" t="s">
        <v>1882</v>
      </c>
      <c r="E282" s="67" t="s">
        <v>3511</v>
      </c>
      <c r="F282" s="38" t="s">
        <v>2332</v>
      </c>
      <c r="G282" s="94" t="s">
        <v>3881</v>
      </c>
      <c r="H282" s="94" t="s">
        <v>3881</v>
      </c>
      <c r="J282" s="5" t="s">
        <v>1630</v>
      </c>
      <c r="L282" t="str">
        <f t="shared" si="7"/>
        <v>yes</v>
      </c>
    </row>
    <row r="283" spans="1:17" ht="77.25">
      <c r="A283" t="s">
        <v>687</v>
      </c>
      <c r="B283" t="s">
        <v>84</v>
      </c>
      <c r="C283" t="s">
        <v>1559</v>
      </c>
      <c r="D283" t="s">
        <v>1559</v>
      </c>
      <c r="E283" s="67" t="s">
        <v>3512</v>
      </c>
      <c r="F283" s="29" t="s">
        <v>2333</v>
      </c>
      <c r="G283" s="91" t="s">
        <v>3882</v>
      </c>
      <c r="H283" s="91" t="s">
        <v>3882</v>
      </c>
      <c r="K283" s="4" t="s">
        <v>821</v>
      </c>
      <c r="L283" t="str">
        <f t="shared" si="7"/>
        <v/>
      </c>
    </row>
    <row r="284" spans="1:17">
      <c r="A284" t="s">
        <v>4</v>
      </c>
      <c r="B284" t="s">
        <v>85</v>
      </c>
      <c r="F284" s="14"/>
      <c r="G284" s="91"/>
      <c r="H284" s="91"/>
      <c r="J284" s="5" t="s">
        <v>822</v>
      </c>
      <c r="L284" t="str">
        <f t="shared" si="7"/>
        <v/>
      </c>
      <c r="M284" t="s">
        <v>562</v>
      </c>
    </row>
    <row r="285" spans="1:17" ht="32.25">
      <c r="A285" t="s">
        <v>6</v>
      </c>
      <c r="B285" t="s">
        <v>828</v>
      </c>
      <c r="C285" t="s">
        <v>616</v>
      </c>
      <c r="D285" t="s">
        <v>1883</v>
      </c>
      <c r="E285" s="67" t="s">
        <v>3513</v>
      </c>
      <c r="F285" s="14" t="s">
        <v>2334</v>
      </c>
      <c r="G285" s="93" t="s">
        <v>2891</v>
      </c>
      <c r="H285" s="93" t="s">
        <v>2891</v>
      </c>
      <c r="I285" t="s">
        <v>823</v>
      </c>
      <c r="L285" t="str">
        <f t="shared" si="7"/>
        <v/>
      </c>
    </row>
    <row r="286" spans="1:17" ht="18.75">
      <c r="A286" t="s">
        <v>2125</v>
      </c>
      <c r="B286" t="s">
        <v>1508</v>
      </c>
      <c r="C286" t="s">
        <v>1495</v>
      </c>
      <c r="D286" t="s">
        <v>1495</v>
      </c>
      <c r="E286" s="67" t="s">
        <v>2147</v>
      </c>
      <c r="F286" s="29" t="s">
        <v>2335</v>
      </c>
      <c r="G286" s="45" t="s">
        <v>3883</v>
      </c>
      <c r="H286" s="45" t="s">
        <v>3883</v>
      </c>
      <c r="L286" t="str">
        <f t="shared" ref="L286" si="9">IF(OR(A286="begin_group",A286="note",A286="end_group",A286="calculate",A286=""),"","yes")</f>
        <v>yes</v>
      </c>
    </row>
    <row r="287" spans="1:17" ht="18.75">
      <c r="A287" t="s">
        <v>555</v>
      </c>
      <c r="B287" t="s">
        <v>826</v>
      </c>
      <c r="C287" t="s">
        <v>824</v>
      </c>
      <c r="D287" t="s">
        <v>824</v>
      </c>
      <c r="E287" s="67" t="s">
        <v>2126</v>
      </c>
      <c r="F287" s="29" t="s">
        <v>2246</v>
      </c>
      <c r="G287" s="45" t="s">
        <v>3877</v>
      </c>
      <c r="H287" s="45" t="s">
        <v>3877</v>
      </c>
      <c r="J287" s="5" t="s">
        <v>1506</v>
      </c>
      <c r="L287" t="str">
        <f t="shared" si="7"/>
        <v>yes</v>
      </c>
      <c r="P287" s="4" t="s">
        <v>1528</v>
      </c>
    </row>
    <row r="288" spans="1:17" ht="18.75">
      <c r="A288" t="s">
        <v>555</v>
      </c>
      <c r="B288" t="s">
        <v>827</v>
      </c>
      <c r="C288" t="s">
        <v>825</v>
      </c>
      <c r="D288" t="s">
        <v>825</v>
      </c>
      <c r="E288" s="67" t="s">
        <v>2133</v>
      </c>
      <c r="F288" s="29" t="s">
        <v>2247</v>
      </c>
      <c r="G288" s="45" t="s">
        <v>3878</v>
      </c>
      <c r="H288" s="45" t="s">
        <v>3878</v>
      </c>
      <c r="J288" s="5" t="s">
        <v>1507</v>
      </c>
      <c r="L288" t="str">
        <f t="shared" si="7"/>
        <v>yes</v>
      </c>
      <c r="P288" s="4" t="s">
        <v>2120</v>
      </c>
      <c r="Q288" t="s">
        <v>829</v>
      </c>
    </row>
    <row r="289" spans="1:16" ht="32.25">
      <c r="A289" t="s">
        <v>687</v>
      </c>
      <c r="B289" t="s">
        <v>85</v>
      </c>
      <c r="C289" t="str">
        <f>C285</f>
        <v xml:space="preserve">Q311. For how much longer do you intend to use this method? </v>
      </c>
      <c r="D289" t="s">
        <v>1883</v>
      </c>
      <c r="E289" s="67" t="s">
        <v>3513</v>
      </c>
      <c r="F289" s="14" t="s">
        <v>2334</v>
      </c>
      <c r="G289" s="91" t="s">
        <v>3884</v>
      </c>
      <c r="H289" s="91" t="s">
        <v>3884</v>
      </c>
      <c r="K289" s="4" t="s">
        <v>1520</v>
      </c>
      <c r="L289" t="str">
        <f t="shared" si="7"/>
        <v/>
      </c>
    </row>
    <row r="290" spans="1:16">
      <c r="A290" t="s">
        <v>296</v>
      </c>
      <c r="F290" s="14"/>
      <c r="G290" s="45"/>
      <c r="H290" s="45"/>
      <c r="L290" t="str">
        <f t="shared" si="7"/>
        <v/>
      </c>
    </row>
    <row r="291" spans="1:16" ht="47.25">
      <c r="A291" t="s">
        <v>687</v>
      </c>
      <c r="B291" t="s">
        <v>830</v>
      </c>
      <c r="C291" t="s">
        <v>1464</v>
      </c>
      <c r="D291" t="s">
        <v>1464</v>
      </c>
      <c r="E291" s="72" t="s">
        <v>2148</v>
      </c>
      <c r="F291" s="29" t="s">
        <v>2336</v>
      </c>
      <c r="G291" s="91" t="s">
        <v>3885</v>
      </c>
      <c r="H291" s="91" t="s">
        <v>3885</v>
      </c>
      <c r="K291" s="4" t="s">
        <v>831</v>
      </c>
      <c r="L291" t="str">
        <f t="shared" si="7"/>
        <v/>
      </c>
    </row>
    <row r="292" spans="1:16" ht="32.25">
      <c r="A292" t="s">
        <v>687</v>
      </c>
      <c r="B292" t="s">
        <v>86</v>
      </c>
      <c r="C292" t="s">
        <v>1560</v>
      </c>
      <c r="D292" t="s">
        <v>1884</v>
      </c>
      <c r="E292" s="63" t="s">
        <v>3514</v>
      </c>
      <c r="F292" s="29" t="s">
        <v>2337</v>
      </c>
      <c r="G292" s="93" t="s">
        <v>3886</v>
      </c>
      <c r="H292" s="93" t="s">
        <v>3886</v>
      </c>
      <c r="K292" s="4" t="s">
        <v>1631</v>
      </c>
      <c r="L292" t="str">
        <f t="shared" si="7"/>
        <v/>
      </c>
    </row>
    <row r="293" spans="1:16" ht="47.25">
      <c r="A293" t="s">
        <v>238</v>
      </c>
      <c r="B293" t="s">
        <v>87</v>
      </c>
      <c r="C293" t="s">
        <v>617</v>
      </c>
      <c r="D293" t="s">
        <v>1885</v>
      </c>
      <c r="E293" s="72" t="s">
        <v>3515</v>
      </c>
      <c r="F293" s="14" t="s">
        <v>2338</v>
      </c>
      <c r="G293" s="94" t="s">
        <v>2892</v>
      </c>
      <c r="H293" s="94" t="s">
        <v>2892</v>
      </c>
      <c r="J293" s="5" t="s">
        <v>832</v>
      </c>
      <c r="L293" t="str">
        <f t="shared" si="7"/>
        <v>yes</v>
      </c>
    </row>
    <row r="294" spans="1:16" ht="47.25">
      <c r="A294" t="s">
        <v>239</v>
      </c>
      <c r="B294" t="s">
        <v>88</v>
      </c>
      <c r="C294" t="s">
        <v>618</v>
      </c>
      <c r="D294" t="s">
        <v>1886</v>
      </c>
      <c r="E294" s="72" t="s">
        <v>3516</v>
      </c>
      <c r="F294" s="14" t="s">
        <v>2339</v>
      </c>
      <c r="G294" s="93" t="s">
        <v>2893</v>
      </c>
      <c r="H294" s="93" t="s">
        <v>2893</v>
      </c>
      <c r="J294" s="5" t="s">
        <v>833</v>
      </c>
      <c r="L294" t="str">
        <f t="shared" si="7"/>
        <v>yes</v>
      </c>
    </row>
    <row r="295" spans="1:16" ht="32.25">
      <c r="A295" t="s">
        <v>240</v>
      </c>
      <c r="B295" t="s">
        <v>89</v>
      </c>
      <c r="C295" t="s">
        <v>619</v>
      </c>
      <c r="D295" t="s">
        <v>1887</v>
      </c>
      <c r="E295" s="72" t="s">
        <v>3517</v>
      </c>
      <c r="F295" s="14" t="s">
        <v>2340</v>
      </c>
      <c r="G295" s="92" t="s">
        <v>2894</v>
      </c>
      <c r="H295" s="92" t="s">
        <v>2894</v>
      </c>
      <c r="J295" s="5" t="s">
        <v>833</v>
      </c>
      <c r="L295" t="str">
        <f t="shared" si="7"/>
        <v>yes</v>
      </c>
    </row>
    <row r="296" spans="1:16" ht="47.25">
      <c r="A296" t="s">
        <v>834</v>
      </c>
      <c r="B296" t="s">
        <v>90</v>
      </c>
      <c r="C296" t="s">
        <v>620</v>
      </c>
      <c r="D296" t="s">
        <v>1888</v>
      </c>
      <c r="E296" s="72" t="s">
        <v>3518</v>
      </c>
      <c r="F296" s="29" t="s">
        <v>2341</v>
      </c>
      <c r="G296" s="95" t="s">
        <v>2895</v>
      </c>
      <c r="H296" s="95" t="s">
        <v>2895</v>
      </c>
      <c r="I296" t="s">
        <v>1535</v>
      </c>
      <c r="J296" s="5" t="s">
        <v>1742</v>
      </c>
      <c r="L296" t="str">
        <f t="shared" si="7"/>
        <v>yes</v>
      </c>
      <c r="P296" s="4" t="s">
        <v>838</v>
      </c>
    </row>
    <row r="297" spans="1:16" ht="18.75">
      <c r="A297" t="s">
        <v>669</v>
      </c>
      <c r="B297" t="s">
        <v>835</v>
      </c>
      <c r="C297" t="s">
        <v>333</v>
      </c>
      <c r="D297" t="s">
        <v>333</v>
      </c>
      <c r="E297" s="72" t="s">
        <v>3519</v>
      </c>
      <c r="F297" s="14" t="s">
        <v>2196</v>
      </c>
      <c r="G297" s="45" t="s">
        <v>3773</v>
      </c>
      <c r="H297" s="45" t="s">
        <v>3773</v>
      </c>
      <c r="J297" s="5" t="s">
        <v>836</v>
      </c>
      <c r="L297" t="str">
        <f t="shared" si="7"/>
        <v>yes</v>
      </c>
    </row>
    <row r="298" spans="1:16" ht="62.25">
      <c r="A298" t="s">
        <v>241</v>
      </c>
      <c r="B298" t="s">
        <v>91</v>
      </c>
      <c r="C298" t="s">
        <v>621</v>
      </c>
      <c r="D298" t="s">
        <v>1889</v>
      </c>
      <c r="E298" s="72" t="s">
        <v>3520</v>
      </c>
      <c r="F298" s="29" t="s">
        <v>2342</v>
      </c>
      <c r="G298" s="93" t="s">
        <v>2896</v>
      </c>
      <c r="H298" s="93" t="s">
        <v>2896</v>
      </c>
      <c r="J298" s="5" t="s">
        <v>1742</v>
      </c>
      <c r="L298" t="str">
        <f t="shared" si="7"/>
        <v>yes</v>
      </c>
    </row>
    <row r="299" spans="1:16" ht="60">
      <c r="A299" t="s">
        <v>242</v>
      </c>
      <c r="B299" t="s">
        <v>92</v>
      </c>
      <c r="C299" t="s">
        <v>622</v>
      </c>
      <c r="D299" t="s">
        <v>1890</v>
      </c>
      <c r="E299" s="72" t="s">
        <v>3521</v>
      </c>
      <c r="F299" s="32" t="s">
        <v>2343</v>
      </c>
      <c r="G299" s="94" t="s">
        <v>2897</v>
      </c>
      <c r="H299" s="94" t="s">
        <v>2897</v>
      </c>
      <c r="J299" s="5" t="s">
        <v>1632</v>
      </c>
      <c r="L299" t="str">
        <f t="shared" si="7"/>
        <v>yes</v>
      </c>
    </row>
    <row r="300" spans="1:16" ht="30">
      <c r="A300" t="s">
        <v>243</v>
      </c>
      <c r="B300" t="s">
        <v>93</v>
      </c>
      <c r="C300" t="s">
        <v>623</v>
      </c>
      <c r="D300" t="s">
        <v>1891</v>
      </c>
      <c r="E300" s="72" t="s">
        <v>3522</v>
      </c>
      <c r="F300" s="32" t="s">
        <v>2344</v>
      </c>
      <c r="G300" s="94" t="s">
        <v>2898</v>
      </c>
      <c r="H300" s="94" t="s">
        <v>2898</v>
      </c>
      <c r="I300" t="s">
        <v>1534</v>
      </c>
      <c r="J300" s="5" t="s">
        <v>1570</v>
      </c>
      <c r="L300" t="str">
        <f t="shared" si="7"/>
        <v>yes</v>
      </c>
    </row>
    <row r="301" spans="1:16" ht="18.75">
      <c r="A301" t="s">
        <v>244</v>
      </c>
      <c r="B301" t="s">
        <v>94</v>
      </c>
      <c r="C301" t="s">
        <v>624</v>
      </c>
      <c r="D301" t="s">
        <v>1892</v>
      </c>
      <c r="E301" s="72" t="s">
        <v>3523</v>
      </c>
      <c r="F301" s="36" t="s">
        <v>2345</v>
      </c>
      <c r="G301" s="93" t="s">
        <v>2899</v>
      </c>
      <c r="H301" s="93" t="s">
        <v>2899</v>
      </c>
      <c r="I301" t="s">
        <v>1534</v>
      </c>
      <c r="J301" s="5" t="s">
        <v>1633</v>
      </c>
      <c r="L301" t="str">
        <f t="shared" si="7"/>
        <v>yes</v>
      </c>
    </row>
    <row r="302" spans="1:16" ht="18.75">
      <c r="A302" t="s">
        <v>669</v>
      </c>
      <c r="B302" t="s">
        <v>1988</v>
      </c>
      <c r="C302" t="s">
        <v>1989</v>
      </c>
      <c r="D302" t="s">
        <v>1989</v>
      </c>
      <c r="E302" s="72" t="s">
        <v>3524</v>
      </c>
      <c r="F302" s="14" t="s">
        <v>2346</v>
      </c>
      <c r="G302" s="45" t="s">
        <v>3763</v>
      </c>
      <c r="H302" s="45" t="s">
        <v>3763</v>
      </c>
      <c r="J302" s="5" t="s">
        <v>1990</v>
      </c>
      <c r="L302" t="str">
        <f t="shared" si="7"/>
        <v>yes</v>
      </c>
    </row>
    <row r="303" spans="1:16" ht="45">
      <c r="A303" t="s">
        <v>837</v>
      </c>
      <c r="B303" t="s">
        <v>95</v>
      </c>
      <c r="C303" t="s">
        <v>1566</v>
      </c>
      <c r="D303" t="s">
        <v>1893</v>
      </c>
      <c r="E303" s="72" t="s">
        <v>3525</v>
      </c>
      <c r="F303" s="32" t="s">
        <v>2347</v>
      </c>
      <c r="G303" s="92" t="s">
        <v>2901</v>
      </c>
      <c r="H303" s="92" t="s">
        <v>2901</v>
      </c>
      <c r="I303" t="s">
        <v>1536</v>
      </c>
      <c r="J303" s="5" t="s">
        <v>1573</v>
      </c>
      <c r="L303" t="str">
        <f t="shared" si="7"/>
        <v>yes</v>
      </c>
      <c r="P303" s="4" t="s">
        <v>838</v>
      </c>
    </row>
    <row r="304" spans="1:16" ht="18.75">
      <c r="A304" t="s">
        <v>669</v>
      </c>
      <c r="B304" t="s">
        <v>1564</v>
      </c>
      <c r="C304" t="s">
        <v>333</v>
      </c>
      <c r="D304" t="s">
        <v>333</v>
      </c>
      <c r="E304" s="72" t="s">
        <v>3526</v>
      </c>
      <c r="F304" s="14" t="s">
        <v>2196</v>
      </c>
      <c r="J304" s="5" t="s">
        <v>1565</v>
      </c>
      <c r="L304" t="str">
        <f t="shared" si="7"/>
        <v>yes</v>
      </c>
    </row>
    <row r="305" spans="1:21" ht="45">
      <c r="A305" t="s">
        <v>245</v>
      </c>
      <c r="B305" t="s">
        <v>96</v>
      </c>
      <c r="C305" t="s">
        <v>2107</v>
      </c>
      <c r="D305" t="s">
        <v>1894</v>
      </c>
      <c r="E305" s="72" t="s">
        <v>3527</v>
      </c>
      <c r="F305" s="34" t="s">
        <v>2348</v>
      </c>
      <c r="G305" s="93" t="s">
        <v>3887</v>
      </c>
      <c r="H305" s="93" t="s">
        <v>3887</v>
      </c>
      <c r="J305" s="5" t="s">
        <v>1745</v>
      </c>
      <c r="L305" t="str">
        <f t="shared" si="7"/>
        <v>yes</v>
      </c>
    </row>
    <row r="306" spans="1:21">
      <c r="A306" t="s">
        <v>296</v>
      </c>
      <c r="B306" t="s">
        <v>1336</v>
      </c>
      <c r="F306" s="34"/>
      <c r="L306" t="str">
        <f t="shared" si="7"/>
        <v/>
      </c>
    </row>
    <row r="307" spans="1:21" ht="45">
      <c r="A307" t="s">
        <v>4</v>
      </c>
      <c r="B307" t="s">
        <v>300</v>
      </c>
      <c r="C307" t="s">
        <v>97</v>
      </c>
      <c r="D307" t="s">
        <v>97</v>
      </c>
      <c r="E307" s="65" t="s">
        <v>2149</v>
      </c>
      <c r="F307" s="32" t="s">
        <v>2349</v>
      </c>
      <c r="G307" s="45" t="s">
        <v>3888</v>
      </c>
      <c r="H307" s="45" t="s">
        <v>3888</v>
      </c>
      <c r="J307" s="5" t="s">
        <v>1595</v>
      </c>
      <c r="L307" t="str">
        <f t="shared" si="7"/>
        <v/>
      </c>
    </row>
    <row r="308" spans="1:21" ht="90">
      <c r="A308" t="s">
        <v>6</v>
      </c>
      <c r="B308" t="s">
        <v>310</v>
      </c>
      <c r="C308" t="s">
        <v>1004</v>
      </c>
      <c r="D308" t="s">
        <v>1895</v>
      </c>
      <c r="E308" s="72" t="s">
        <v>2150</v>
      </c>
      <c r="F308" s="34" t="s">
        <v>2350</v>
      </c>
      <c r="G308" s="45" t="s">
        <v>3889</v>
      </c>
      <c r="H308" s="45" t="s">
        <v>3889</v>
      </c>
      <c r="L308" t="str">
        <f t="shared" si="7"/>
        <v/>
      </c>
    </row>
    <row r="309" spans="1:21" ht="60">
      <c r="A309" t="s">
        <v>246</v>
      </c>
      <c r="B309" t="s">
        <v>98</v>
      </c>
      <c r="C309" t="s">
        <v>625</v>
      </c>
      <c r="D309" t="s">
        <v>1896</v>
      </c>
      <c r="E309" s="72" t="s">
        <v>3528</v>
      </c>
      <c r="F309" s="32" t="s">
        <v>2351</v>
      </c>
      <c r="G309" s="94" t="s">
        <v>2902</v>
      </c>
      <c r="H309" s="94" t="s">
        <v>2902</v>
      </c>
      <c r="L309" t="str">
        <f t="shared" si="7"/>
        <v>yes</v>
      </c>
      <c r="U309" t="s">
        <v>2046</v>
      </c>
    </row>
    <row r="310" spans="1:21" ht="75">
      <c r="A310" t="s">
        <v>247</v>
      </c>
      <c r="B310" t="s">
        <v>99</v>
      </c>
      <c r="C310" t="s">
        <v>626</v>
      </c>
      <c r="D310" t="s">
        <v>1897</v>
      </c>
      <c r="E310" s="72" t="s">
        <v>3529</v>
      </c>
      <c r="F310" s="32" t="s">
        <v>2352</v>
      </c>
      <c r="G310" s="93" t="s">
        <v>2903</v>
      </c>
      <c r="H310" s="93" t="s">
        <v>2903</v>
      </c>
      <c r="L310" t="str">
        <f t="shared" si="7"/>
        <v>yes</v>
      </c>
    </row>
    <row r="311" spans="1:21" ht="90">
      <c r="A311" t="s">
        <v>248</v>
      </c>
      <c r="B311" t="s">
        <v>100</v>
      </c>
      <c r="C311" t="s">
        <v>627</v>
      </c>
      <c r="D311" t="s">
        <v>1898</v>
      </c>
      <c r="E311" s="72" t="s">
        <v>3530</v>
      </c>
      <c r="F311" s="32" t="s">
        <v>2353</v>
      </c>
      <c r="G311" s="94" t="s">
        <v>2904</v>
      </c>
      <c r="H311" s="94" t="s">
        <v>2904</v>
      </c>
      <c r="L311" t="str">
        <f t="shared" si="7"/>
        <v>yes</v>
      </c>
    </row>
    <row r="312" spans="1:21" ht="120">
      <c r="A312" t="s">
        <v>249</v>
      </c>
      <c r="B312" t="s">
        <v>101</v>
      </c>
      <c r="C312" t="s">
        <v>628</v>
      </c>
      <c r="D312" t="s">
        <v>1899</v>
      </c>
      <c r="E312" s="72" t="s">
        <v>3531</v>
      </c>
      <c r="F312" s="32" t="s">
        <v>2354</v>
      </c>
      <c r="G312" s="94" t="s">
        <v>2905</v>
      </c>
      <c r="H312" s="94" t="s">
        <v>2905</v>
      </c>
      <c r="L312" t="str">
        <f t="shared" si="7"/>
        <v>yes</v>
      </c>
    </row>
    <row r="313" spans="1:21" ht="105">
      <c r="A313" t="s">
        <v>250</v>
      </c>
      <c r="B313" t="s">
        <v>102</v>
      </c>
      <c r="C313" t="s">
        <v>629</v>
      </c>
      <c r="D313" t="s">
        <v>1900</v>
      </c>
      <c r="E313" s="72" t="s">
        <v>3532</v>
      </c>
      <c r="F313" s="32" t="s">
        <v>2355</v>
      </c>
      <c r="G313" s="94" t="s">
        <v>2906</v>
      </c>
      <c r="H313" s="94" t="s">
        <v>2906</v>
      </c>
      <c r="L313" t="str">
        <f t="shared" si="7"/>
        <v>yes</v>
      </c>
    </row>
    <row r="314" spans="1:21" ht="90">
      <c r="A314" t="s">
        <v>251</v>
      </c>
      <c r="B314" t="s">
        <v>103</v>
      </c>
      <c r="C314" t="s">
        <v>630</v>
      </c>
      <c r="D314" t="s">
        <v>1901</v>
      </c>
      <c r="E314" s="72" t="s">
        <v>3533</v>
      </c>
      <c r="F314" s="34" t="s">
        <v>2356</v>
      </c>
      <c r="G314" s="93" t="s">
        <v>2907</v>
      </c>
      <c r="H314" s="93" t="s">
        <v>2907</v>
      </c>
      <c r="L314" t="str">
        <f t="shared" ref="L314:L379" si="10">IF(OR(A314="begin_group",A314="note",A314="end_group",A314="calculate",A314=""),"","yes")</f>
        <v>yes</v>
      </c>
    </row>
    <row r="315" spans="1:21" ht="225">
      <c r="A315" t="s">
        <v>6</v>
      </c>
      <c r="B315" t="s">
        <v>311</v>
      </c>
      <c r="C315" t="s">
        <v>1476</v>
      </c>
      <c r="D315" t="s">
        <v>1902</v>
      </c>
      <c r="E315" s="72" t="s">
        <v>2151</v>
      </c>
      <c r="F315" s="34" t="s">
        <v>2357</v>
      </c>
      <c r="G315" s="91" t="s">
        <v>2908</v>
      </c>
      <c r="H315" s="91" t="s">
        <v>2908</v>
      </c>
      <c r="L315" t="str">
        <f t="shared" si="10"/>
        <v/>
      </c>
    </row>
    <row r="316" spans="1:21" ht="90">
      <c r="A316" t="s">
        <v>252</v>
      </c>
      <c r="B316" t="s">
        <v>104</v>
      </c>
      <c r="C316" t="s">
        <v>631</v>
      </c>
      <c r="D316" t="s">
        <v>1903</v>
      </c>
      <c r="E316" s="72" t="s">
        <v>3534</v>
      </c>
      <c r="F316" s="34" t="s">
        <v>2358</v>
      </c>
      <c r="G316" s="94" t="s">
        <v>3890</v>
      </c>
      <c r="H316" s="94" t="s">
        <v>3890</v>
      </c>
      <c r="L316" t="str">
        <f t="shared" si="10"/>
        <v>yes</v>
      </c>
    </row>
    <row r="317" spans="1:21" ht="77.25">
      <c r="A317" t="s">
        <v>253</v>
      </c>
      <c r="B317" t="s">
        <v>105</v>
      </c>
      <c r="C317" t="s">
        <v>1438</v>
      </c>
      <c r="D317" t="s">
        <v>1904</v>
      </c>
      <c r="E317" s="72" t="s">
        <v>3535</v>
      </c>
      <c r="F317" s="14" t="s">
        <v>2359</v>
      </c>
      <c r="G317" s="93" t="s">
        <v>3891</v>
      </c>
      <c r="H317" s="93" t="s">
        <v>3891</v>
      </c>
      <c r="L317" t="str">
        <f t="shared" si="10"/>
        <v>yes</v>
      </c>
    </row>
    <row r="318" spans="1:21" ht="107.25">
      <c r="A318" t="s">
        <v>254</v>
      </c>
      <c r="B318" t="s">
        <v>106</v>
      </c>
      <c r="C318" t="s">
        <v>632</v>
      </c>
      <c r="D318" t="s">
        <v>1905</v>
      </c>
      <c r="E318" s="72" t="s">
        <v>3536</v>
      </c>
      <c r="F318" s="14" t="s">
        <v>2360</v>
      </c>
      <c r="G318" s="94" t="s">
        <v>2909</v>
      </c>
      <c r="H318" s="94" t="s">
        <v>2909</v>
      </c>
      <c r="L318" t="str">
        <f t="shared" si="10"/>
        <v>yes</v>
      </c>
    </row>
    <row r="319" spans="1:21" ht="90">
      <c r="A319" t="s">
        <v>255</v>
      </c>
      <c r="B319" t="s">
        <v>107</v>
      </c>
      <c r="C319" t="s">
        <v>633</v>
      </c>
      <c r="D319" t="s">
        <v>1906</v>
      </c>
      <c r="E319" s="72" t="s">
        <v>3537</v>
      </c>
      <c r="F319" s="34" t="s">
        <v>2361</v>
      </c>
      <c r="G319" s="93" t="s">
        <v>3892</v>
      </c>
      <c r="H319" s="93" t="s">
        <v>3892</v>
      </c>
      <c r="L319" t="str">
        <f t="shared" si="10"/>
        <v>yes</v>
      </c>
    </row>
    <row r="320" spans="1:21" ht="75">
      <c r="A320" t="s">
        <v>256</v>
      </c>
      <c r="B320" t="s">
        <v>108</v>
      </c>
      <c r="C320" t="s">
        <v>634</v>
      </c>
      <c r="D320" t="s">
        <v>1907</v>
      </c>
      <c r="E320" s="72" t="s">
        <v>3538</v>
      </c>
      <c r="F320" s="34" t="s">
        <v>2362</v>
      </c>
      <c r="G320" s="94" t="s">
        <v>2910</v>
      </c>
      <c r="H320" s="94" t="s">
        <v>2910</v>
      </c>
      <c r="L320" t="str">
        <f t="shared" si="10"/>
        <v>yes</v>
      </c>
    </row>
    <row r="321" spans="1:12" ht="90">
      <c r="A321" t="s">
        <v>257</v>
      </c>
      <c r="B321" t="s">
        <v>109</v>
      </c>
      <c r="C321" t="s">
        <v>635</v>
      </c>
      <c r="D321" t="s">
        <v>1908</v>
      </c>
      <c r="E321" s="72" t="s">
        <v>3539</v>
      </c>
      <c r="F321" s="34" t="s">
        <v>2363</v>
      </c>
      <c r="G321" s="94" t="s">
        <v>3893</v>
      </c>
      <c r="H321" s="94" t="s">
        <v>3893</v>
      </c>
      <c r="L321" t="str">
        <f t="shared" si="10"/>
        <v>yes</v>
      </c>
    </row>
    <row r="322" spans="1:12" ht="75">
      <c r="A322" t="s">
        <v>258</v>
      </c>
      <c r="B322" t="s">
        <v>110</v>
      </c>
      <c r="C322" t="s">
        <v>636</v>
      </c>
      <c r="D322" t="s">
        <v>1909</v>
      </c>
      <c r="E322" s="72" t="s">
        <v>3540</v>
      </c>
      <c r="F322" s="34" t="s">
        <v>2364</v>
      </c>
      <c r="G322" s="93" t="s">
        <v>2911</v>
      </c>
      <c r="H322" s="93" t="s">
        <v>2911</v>
      </c>
      <c r="L322" t="str">
        <f t="shared" si="10"/>
        <v>yes</v>
      </c>
    </row>
    <row r="323" spans="1:12" ht="105">
      <c r="A323" t="s">
        <v>259</v>
      </c>
      <c r="B323" t="s">
        <v>111</v>
      </c>
      <c r="C323" t="s">
        <v>637</v>
      </c>
      <c r="D323" t="s">
        <v>1910</v>
      </c>
      <c r="E323" s="72" t="s">
        <v>3541</v>
      </c>
      <c r="F323" s="34" t="s">
        <v>2365</v>
      </c>
      <c r="G323" s="93" t="s">
        <v>2912</v>
      </c>
      <c r="H323" s="93" t="s">
        <v>2912</v>
      </c>
      <c r="L323" t="str">
        <f t="shared" si="10"/>
        <v>yes</v>
      </c>
    </row>
    <row r="324" spans="1:12" ht="105">
      <c r="A324" t="s">
        <v>260</v>
      </c>
      <c r="B324" t="s">
        <v>112</v>
      </c>
      <c r="C324" t="s">
        <v>638</v>
      </c>
      <c r="D324" t="s">
        <v>1911</v>
      </c>
      <c r="E324" s="72" t="s">
        <v>3542</v>
      </c>
      <c r="F324" s="34" t="s">
        <v>2366</v>
      </c>
      <c r="G324" s="93" t="s">
        <v>2913</v>
      </c>
      <c r="H324" s="93" t="s">
        <v>2913</v>
      </c>
      <c r="L324" t="str">
        <f t="shared" si="10"/>
        <v>yes</v>
      </c>
    </row>
    <row r="325" spans="1:12">
      <c r="A325" t="s">
        <v>296</v>
      </c>
      <c r="B325" t="s">
        <v>1337</v>
      </c>
      <c r="F325" s="14"/>
      <c r="L325" t="str">
        <f t="shared" si="10"/>
        <v/>
      </c>
    </row>
    <row r="326" spans="1:12" ht="47.25">
      <c r="A326" t="s">
        <v>4</v>
      </c>
      <c r="B326" t="s">
        <v>301</v>
      </c>
      <c r="C326" t="s">
        <v>113</v>
      </c>
      <c r="D326" t="s">
        <v>113</v>
      </c>
      <c r="E326" s="65" t="s">
        <v>2152</v>
      </c>
      <c r="F326" s="14" t="s">
        <v>2367</v>
      </c>
      <c r="G326" s="99" t="s">
        <v>2914</v>
      </c>
      <c r="H326" s="99" t="s">
        <v>2914</v>
      </c>
      <c r="J326" s="5" t="s">
        <v>1595</v>
      </c>
      <c r="L326" t="str">
        <f t="shared" si="10"/>
        <v/>
      </c>
    </row>
    <row r="327" spans="1:12" ht="90">
      <c r="A327" t="s">
        <v>6</v>
      </c>
      <c r="B327" t="s">
        <v>1210</v>
      </c>
      <c r="C327" t="s">
        <v>1209</v>
      </c>
      <c r="D327" t="s">
        <v>1912</v>
      </c>
      <c r="E327" s="62" t="s">
        <v>2153</v>
      </c>
      <c r="F327" s="34" t="s">
        <v>2368</v>
      </c>
      <c r="G327" s="93" t="s">
        <v>2915</v>
      </c>
      <c r="H327" s="93" t="s">
        <v>2915</v>
      </c>
      <c r="L327" t="str">
        <f t="shared" si="10"/>
        <v/>
      </c>
    </row>
    <row r="328" spans="1:12">
      <c r="A328" t="s">
        <v>687</v>
      </c>
      <c r="B328" t="s">
        <v>1033</v>
      </c>
      <c r="C328" t="s">
        <v>639</v>
      </c>
      <c r="D328" t="s">
        <v>639</v>
      </c>
      <c r="F328" s="14"/>
      <c r="G328" s="45"/>
      <c r="H328" s="45"/>
      <c r="K328" s="4" t="s">
        <v>1576</v>
      </c>
      <c r="L328" t="str">
        <f>IF(OR(A328="begin_group",A328="note",A328="end_group",A328="calculate",A328=""),"","yes")</f>
        <v/>
      </c>
    </row>
    <row r="329" spans="1:12" ht="30">
      <c r="A329" t="s">
        <v>4</v>
      </c>
      <c r="B329" t="s">
        <v>1048</v>
      </c>
      <c r="C329" t="s">
        <v>1049</v>
      </c>
      <c r="D329" t="s">
        <v>1913</v>
      </c>
      <c r="E329" s="73" t="s">
        <v>3543</v>
      </c>
      <c r="F329" s="29" t="s">
        <v>2369</v>
      </c>
      <c r="G329" s="45" t="s">
        <v>3894</v>
      </c>
      <c r="H329" s="45" t="s">
        <v>3894</v>
      </c>
      <c r="J329" s="4" t="s">
        <v>1577</v>
      </c>
      <c r="L329" t="str">
        <f t="shared" si="10"/>
        <v/>
      </c>
    </row>
    <row r="330" spans="1:12" ht="90">
      <c r="A330" t="s">
        <v>684</v>
      </c>
      <c r="B330" t="s">
        <v>1034</v>
      </c>
      <c r="C330" t="s">
        <v>1634</v>
      </c>
      <c r="D330" t="s">
        <v>1914</v>
      </c>
      <c r="E330" s="62" t="s">
        <v>3544</v>
      </c>
      <c r="F330" s="34" t="s">
        <v>2370</v>
      </c>
      <c r="G330" s="91" t="s">
        <v>3895</v>
      </c>
      <c r="H330" s="91" t="s">
        <v>3895</v>
      </c>
      <c r="L330" t="str">
        <f t="shared" si="10"/>
        <v>yes</v>
      </c>
    </row>
    <row r="331" spans="1:12" ht="90">
      <c r="A331" t="s">
        <v>261</v>
      </c>
      <c r="B331" t="s">
        <v>1035</v>
      </c>
      <c r="C331" t="s">
        <v>1081</v>
      </c>
      <c r="D331" t="s">
        <v>1915</v>
      </c>
      <c r="E331" s="62" t="s">
        <v>3545</v>
      </c>
      <c r="F331" s="34" t="s">
        <v>2371</v>
      </c>
      <c r="G331" s="100" t="s">
        <v>2916</v>
      </c>
      <c r="H331" s="100" t="s">
        <v>2916</v>
      </c>
      <c r="L331" t="str">
        <f t="shared" si="10"/>
        <v>yes</v>
      </c>
    </row>
    <row r="332" spans="1:12" ht="90">
      <c r="A332" t="s">
        <v>262</v>
      </c>
      <c r="B332" t="s">
        <v>1036</v>
      </c>
      <c r="C332" t="s">
        <v>1082</v>
      </c>
      <c r="D332" t="s">
        <v>1916</v>
      </c>
      <c r="E332" s="62" t="s">
        <v>3546</v>
      </c>
      <c r="F332" s="32" t="s">
        <v>2372</v>
      </c>
      <c r="G332" s="95" t="s">
        <v>2917</v>
      </c>
      <c r="H332" s="95" t="s">
        <v>2917</v>
      </c>
      <c r="L332" t="str">
        <f t="shared" si="10"/>
        <v>yes</v>
      </c>
    </row>
    <row r="333" spans="1:12" ht="92.25">
      <c r="A333" t="s">
        <v>263</v>
      </c>
      <c r="B333" t="s">
        <v>1037</v>
      </c>
      <c r="C333" t="s">
        <v>1083</v>
      </c>
      <c r="D333" t="s">
        <v>1917</v>
      </c>
      <c r="E333" s="62" t="s">
        <v>3547</v>
      </c>
      <c r="F333" s="29" t="s">
        <v>2373</v>
      </c>
      <c r="G333" s="92" t="s">
        <v>2918</v>
      </c>
      <c r="H333" s="92" t="s">
        <v>2918</v>
      </c>
      <c r="J333" s="5" t="s">
        <v>1635</v>
      </c>
      <c r="L333" t="str">
        <f t="shared" si="10"/>
        <v>yes</v>
      </c>
    </row>
    <row r="334" spans="1:12" ht="92.25">
      <c r="A334" t="s">
        <v>1015</v>
      </c>
      <c r="B334" t="s">
        <v>1038</v>
      </c>
      <c r="C334" t="s">
        <v>1084</v>
      </c>
      <c r="D334" t="s">
        <v>1918</v>
      </c>
      <c r="E334" s="62" t="s">
        <v>3548</v>
      </c>
      <c r="F334" s="29" t="s">
        <v>2374</v>
      </c>
      <c r="G334" s="92" t="s">
        <v>2919</v>
      </c>
      <c r="H334" s="92" t="s">
        <v>2919</v>
      </c>
      <c r="L334" t="str">
        <f t="shared" si="10"/>
        <v>yes</v>
      </c>
    </row>
    <row r="335" spans="1:12" ht="105">
      <c r="A335" t="s">
        <v>264</v>
      </c>
      <c r="B335" t="s">
        <v>1039</v>
      </c>
      <c r="C335" s="14" t="s">
        <v>1636</v>
      </c>
      <c r="D335" s="14" t="s">
        <v>1919</v>
      </c>
      <c r="E335" s="74" t="s">
        <v>3549</v>
      </c>
      <c r="F335" s="34" t="s">
        <v>2375</v>
      </c>
      <c r="G335" s="100" t="s">
        <v>3896</v>
      </c>
      <c r="H335" s="100" t="s">
        <v>3896</v>
      </c>
      <c r="L335" t="str">
        <f t="shared" si="10"/>
        <v>yes</v>
      </c>
    </row>
    <row r="336" spans="1:12" ht="24.75" customHeight="1">
      <c r="A336" t="s">
        <v>265</v>
      </c>
      <c r="B336" t="s">
        <v>1040</v>
      </c>
      <c r="C336" t="s">
        <v>1466</v>
      </c>
      <c r="D336" t="s">
        <v>1920</v>
      </c>
      <c r="E336" s="62" t="s">
        <v>3550</v>
      </c>
      <c r="F336" s="29" t="s">
        <v>2376</v>
      </c>
      <c r="G336" s="92" t="s">
        <v>2920</v>
      </c>
      <c r="H336" s="92" t="s">
        <v>2920</v>
      </c>
      <c r="L336" t="str">
        <f t="shared" si="10"/>
        <v>yes</v>
      </c>
    </row>
    <row r="337" spans="1:12" ht="77.25">
      <c r="A337" t="s">
        <v>261</v>
      </c>
      <c r="B337" t="s">
        <v>1041</v>
      </c>
      <c r="C337" t="s">
        <v>1085</v>
      </c>
      <c r="D337" t="s">
        <v>1921</v>
      </c>
      <c r="E337" s="62" t="s">
        <v>3551</v>
      </c>
      <c r="F337" s="29" t="s">
        <v>2377</v>
      </c>
      <c r="G337" s="100" t="s">
        <v>2921</v>
      </c>
      <c r="H337" s="100" t="s">
        <v>2921</v>
      </c>
      <c r="L337" t="str">
        <f t="shared" si="10"/>
        <v>yes</v>
      </c>
    </row>
    <row r="338" spans="1:12" ht="90">
      <c r="A338" t="s">
        <v>266</v>
      </c>
      <c r="B338" t="s">
        <v>1042</v>
      </c>
      <c r="C338" t="s">
        <v>1086</v>
      </c>
      <c r="D338" t="s">
        <v>1922</v>
      </c>
      <c r="E338" s="62" t="s">
        <v>3552</v>
      </c>
      <c r="F338" s="32" t="s">
        <v>2378</v>
      </c>
      <c r="G338" s="51" t="s">
        <v>2922</v>
      </c>
      <c r="L338" t="str">
        <f t="shared" si="10"/>
        <v>yes</v>
      </c>
    </row>
    <row r="339" spans="1:12" ht="90">
      <c r="A339" t="s">
        <v>1015</v>
      </c>
      <c r="B339" t="s">
        <v>1043</v>
      </c>
      <c r="C339" t="s">
        <v>1087</v>
      </c>
      <c r="D339" t="s">
        <v>1923</v>
      </c>
      <c r="E339" s="62" t="s">
        <v>3553</v>
      </c>
      <c r="F339" s="32" t="s">
        <v>2379</v>
      </c>
      <c r="G339" s="51" t="s">
        <v>2923</v>
      </c>
      <c r="H339" s="45"/>
      <c r="L339" t="str">
        <f t="shared" si="10"/>
        <v>yes</v>
      </c>
    </row>
    <row r="340" spans="1:12" ht="122.25">
      <c r="A340" t="s">
        <v>1015</v>
      </c>
      <c r="B340" t="s">
        <v>1044</v>
      </c>
      <c r="C340" s="14" t="s">
        <v>1470</v>
      </c>
      <c r="D340" s="14" t="s">
        <v>1924</v>
      </c>
      <c r="E340" s="62" t="s">
        <v>3554</v>
      </c>
      <c r="F340" s="32" t="s">
        <v>2380</v>
      </c>
      <c r="G340" s="51" t="s">
        <v>2924</v>
      </c>
      <c r="H340" s="92"/>
      <c r="L340" t="str">
        <f t="shared" si="10"/>
        <v>yes</v>
      </c>
    </row>
    <row r="341" spans="1:12" ht="120">
      <c r="A341" t="s">
        <v>267</v>
      </c>
      <c r="B341" t="s">
        <v>1045</v>
      </c>
      <c r="C341" s="14" t="s">
        <v>1471</v>
      </c>
      <c r="D341" s="14" t="s">
        <v>1925</v>
      </c>
      <c r="E341" s="74" t="s">
        <v>3555</v>
      </c>
      <c r="F341" s="37" t="s">
        <v>2381</v>
      </c>
      <c r="G341" s="51" t="s">
        <v>2926</v>
      </c>
      <c r="H341" s="92" t="s">
        <v>3897</v>
      </c>
      <c r="L341" t="str">
        <f t="shared" si="10"/>
        <v>yes</v>
      </c>
    </row>
    <row r="342" spans="1:12" ht="120">
      <c r="A342" t="s">
        <v>268</v>
      </c>
      <c r="B342" t="s">
        <v>1046</v>
      </c>
      <c r="C342" s="14" t="s">
        <v>1472</v>
      </c>
      <c r="D342" s="14" t="s">
        <v>1926</v>
      </c>
      <c r="E342" s="74" t="s">
        <v>3556</v>
      </c>
      <c r="F342" s="37" t="s">
        <v>2382</v>
      </c>
      <c r="G342" s="54" t="s">
        <v>2927</v>
      </c>
      <c r="L342" t="str">
        <f t="shared" si="10"/>
        <v>yes</v>
      </c>
    </row>
    <row r="343" spans="1:12" ht="63" thickBot="1">
      <c r="A343" t="s">
        <v>684</v>
      </c>
      <c r="B343" t="s">
        <v>1047</v>
      </c>
      <c r="C343" t="s">
        <v>1637</v>
      </c>
      <c r="D343" t="s">
        <v>1927</v>
      </c>
      <c r="E343" s="62" t="s">
        <v>3557</v>
      </c>
      <c r="F343" s="29" t="s">
        <v>2383</v>
      </c>
      <c r="G343" s="51" t="s">
        <v>2928</v>
      </c>
      <c r="H343" s="100"/>
      <c r="L343" t="str">
        <f t="shared" si="10"/>
        <v>yes</v>
      </c>
    </row>
    <row r="344" spans="1:12" ht="30.75" thickBot="1">
      <c r="A344" t="s">
        <v>6</v>
      </c>
      <c r="B344" t="s">
        <v>312</v>
      </c>
      <c r="C344" t="s">
        <v>1071</v>
      </c>
      <c r="D344" t="s">
        <v>1071</v>
      </c>
      <c r="E344" s="75" t="s">
        <v>3558</v>
      </c>
      <c r="F344" s="39" t="s">
        <v>2384</v>
      </c>
      <c r="G344" s="51" t="s">
        <v>2929</v>
      </c>
      <c r="H344" s="92" t="s">
        <v>2922</v>
      </c>
      <c r="J344" s="5" t="s">
        <v>1073</v>
      </c>
      <c r="L344" t="str">
        <f t="shared" si="10"/>
        <v/>
      </c>
    </row>
    <row r="345" spans="1:12" ht="15.75">
      <c r="A345" t="s">
        <v>687</v>
      </c>
      <c r="B345" t="s">
        <v>1072</v>
      </c>
      <c r="C345" t="s">
        <v>640</v>
      </c>
      <c r="D345" t="s">
        <v>640</v>
      </c>
      <c r="F345" s="14"/>
      <c r="H345" s="92" t="s">
        <v>2923</v>
      </c>
      <c r="K345" s="4" t="s">
        <v>1638</v>
      </c>
      <c r="L345" t="str">
        <f t="shared" si="10"/>
        <v/>
      </c>
    </row>
    <row r="346" spans="1:12" ht="92.25">
      <c r="A346" t="s">
        <v>269</v>
      </c>
      <c r="B346" t="s">
        <v>1074</v>
      </c>
      <c r="C346" t="s">
        <v>1088</v>
      </c>
      <c r="D346" t="s">
        <v>1928</v>
      </c>
      <c r="E346" s="62" t="s">
        <v>3559</v>
      </c>
      <c r="F346" s="29" t="s">
        <v>2385</v>
      </c>
      <c r="G346" s="51" t="s">
        <v>2930</v>
      </c>
      <c r="H346" s="92" t="s">
        <v>2924</v>
      </c>
      <c r="J346" s="5" t="s">
        <v>1073</v>
      </c>
      <c r="L346" t="str">
        <f t="shared" si="10"/>
        <v>yes</v>
      </c>
    </row>
    <row r="347" spans="1:12" ht="77.25">
      <c r="A347" t="s">
        <v>270</v>
      </c>
      <c r="B347" t="s">
        <v>1075</v>
      </c>
      <c r="C347" t="s">
        <v>1640</v>
      </c>
      <c r="D347" t="s">
        <v>1929</v>
      </c>
      <c r="E347" s="62" t="s">
        <v>3560</v>
      </c>
      <c r="F347" s="14" t="s">
        <v>2386</v>
      </c>
      <c r="G347" s="50" t="s">
        <v>2951</v>
      </c>
      <c r="H347" s="92" t="s">
        <v>2925</v>
      </c>
      <c r="J347" s="5" t="s">
        <v>1639</v>
      </c>
      <c r="L347" t="str">
        <f t="shared" si="10"/>
        <v>yes</v>
      </c>
    </row>
    <row r="348" spans="1:12" ht="92.25">
      <c r="A348" t="s">
        <v>271</v>
      </c>
      <c r="B348" t="s">
        <v>1076</v>
      </c>
      <c r="C348" t="s">
        <v>1089</v>
      </c>
      <c r="D348" t="s">
        <v>1930</v>
      </c>
      <c r="E348" s="62" t="s">
        <v>3561</v>
      </c>
      <c r="F348" s="14" t="s">
        <v>2387</v>
      </c>
      <c r="G348" s="50" t="s">
        <v>2952</v>
      </c>
      <c r="H348" s="92"/>
      <c r="J348" s="5" t="s">
        <v>1639</v>
      </c>
      <c r="L348" t="str">
        <f t="shared" si="10"/>
        <v>yes</v>
      </c>
    </row>
    <row r="349" spans="1:12" ht="18.75">
      <c r="A349" t="s">
        <v>1069</v>
      </c>
      <c r="B349" t="s">
        <v>1078</v>
      </c>
      <c r="C349" t="s">
        <v>641</v>
      </c>
      <c r="D349" t="s">
        <v>1931</v>
      </c>
      <c r="E349" s="62" t="s">
        <v>3562</v>
      </c>
      <c r="F349" s="14" t="s">
        <v>2388</v>
      </c>
      <c r="G349" s="51" t="s">
        <v>2931</v>
      </c>
      <c r="H349" s="91"/>
      <c r="I349" s="6" t="s">
        <v>1537</v>
      </c>
      <c r="J349" s="5" t="s">
        <v>1077</v>
      </c>
      <c r="L349" t="str">
        <f t="shared" si="10"/>
        <v>yes</v>
      </c>
    </row>
    <row r="350" spans="1:12" ht="18.75">
      <c r="A350" t="s">
        <v>669</v>
      </c>
      <c r="B350" t="s">
        <v>1755</v>
      </c>
      <c r="C350" t="s">
        <v>333</v>
      </c>
      <c r="D350" t="s">
        <v>333</v>
      </c>
      <c r="E350" s="62" t="s">
        <v>3563</v>
      </c>
      <c r="F350" s="14" t="s">
        <v>2389</v>
      </c>
      <c r="G350" s="51" t="s">
        <v>2932</v>
      </c>
      <c r="H350" s="92" t="s">
        <v>2926</v>
      </c>
      <c r="I350" s="6"/>
      <c r="J350" s="5" t="s">
        <v>1756</v>
      </c>
      <c r="L350" t="str">
        <f t="shared" si="10"/>
        <v>yes</v>
      </c>
    </row>
    <row r="351" spans="1:12" ht="18.75">
      <c r="A351" t="s">
        <v>6</v>
      </c>
      <c r="B351" t="s">
        <v>313</v>
      </c>
      <c r="C351" t="s">
        <v>1465</v>
      </c>
      <c r="D351" t="s">
        <v>1465</v>
      </c>
      <c r="E351" s="62" t="s">
        <v>2154</v>
      </c>
      <c r="F351" s="29" t="s">
        <v>2390</v>
      </c>
      <c r="G351" s="51" t="s">
        <v>2933</v>
      </c>
      <c r="J351" s="5" t="s">
        <v>1578</v>
      </c>
      <c r="L351" t="str">
        <f t="shared" si="10"/>
        <v/>
      </c>
    </row>
    <row r="352" spans="1:12">
      <c r="A352" t="s">
        <v>687</v>
      </c>
      <c r="B352" t="s">
        <v>1079</v>
      </c>
      <c r="E352" s="76" t="s">
        <v>3564</v>
      </c>
      <c r="F352" s="14"/>
      <c r="G352" s="49"/>
      <c r="K352" s="4" t="s">
        <v>1641</v>
      </c>
      <c r="L352" t="str">
        <f t="shared" si="10"/>
        <v/>
      </c>
    </row>
    <row r="353" spans="1:12" ht="77.25">
      <c r="A353" t="s">
        <v>272</v>
      </c>
      <c r="B353" t="s">
        <v>1080</v>
      </c>
      <c r="C353" t="s">
        <v>1325</v>
      </c>
      <c r="D353" t="s">
        <v>1932</v>
      </c>
      <c r="E353" s="62" t="s">
        <v>3565</v>
      </c>
      <c r="F353" s="14" t="s">
        <v>2391</v>
      </c>
      <c r="G353" s="51" t="s">
        <v>2934</v>
      </c>
      <c r="J353" s="5" t="s">
        <v>1578</v>
      </c>
      <c r="L353" t="str">
        <f t="shared" si="10"/>
        <v>yes</v>
      </c>
    </row>
    <row r="354" spans="1:12" ht="15.75">
      <c r="A354" t="s">
        <v>296</v>
      </c>
      <c r="B354" t="s">
        <v>1090</v>
      </c>
      <c r="F354" s="14"/>
      <c r="G354" s="54"/>
      <c r="H354" s="92"/>
      <c r="L354" t="str">
        <f t="shared" si="10"/>
        <v/>
      </c>
    </row>
    <row r="355" spans="1:12" ht="15.75">
      <c r="A355" t="s">
        <v>687</v>
      </c>
      <c r="B355" t="s">
        <v>1093</v>
      </c>
      <c r="C355" t="s">
        <v>639</v>
      </c>
      <c r="D355" t="s">
        <v>639</v>
      </c>
      <c r="E355" s="76" t="s">
        <v>3566</v>
      </c>
      <c r="F355" s="14"/>
      <c r="G355" s="50"/>
      <c r="H355" s="92"/>
      <c r="K355" s="4" t="s">
        <v>1581</v>
      </c>
      <c r="L355" t="str">
        <f>IF(OR(A355="begin_group",A355="note",A355="end_group",A355="calculate",A355=""),"","yes")</f>
        <v/>
      </c>
    </row>
    <row r="356" spans="1:12" ht="30">
      <c r="A356" t="s">
        <v>4</v>
      </c>
      <c r="B356" t="s">
        <v>1092</v>
      </c>
      <c r="C356" t="s">
        <v>1984</v>
      </c>
      <c r="D356" t="s">
        <v>1984</v>
      </c>
      <c r="E356" s="27" t="s">
        <v>3567</v>
      </c>
      <c r="F356" s="29" t="s">
        <v>2392</v>
      </c>
      <c r="G356" s="49" t="s">
        <v>2935</v>
      </c>
      <c r="H356" s="100" t="s">
        <v>2927</v>
      </c>
      <c r="J356" s="4" t="s">
        <v>1580</v>
      </c>
      <c r="L356" t="str">
        <f t="shared" si="10"/>
        <v/>
      </c>
    </row>
    <row r="357" spans="1:12" ht="90">
      <c r="A357" t="s">
        <v>684</v>
      </c>
      <c r="B357" t="s">
        <v>1094</v>
      </c>
      <c r="C357" t="s">
        <v>1118</v>
      </c>
      <c r="D357" t="s">
        <v>1914</v>
      </c>
      <c r="E357" s="62" t="s">
        <v>3544</v>
      </c>
      <c r="F357" s="34" t="s">
        <v>2393</v>
      </c>
      <c r="G357" s="50" t="s">
        <v>2936</v>
      </c>
      <c r="H357" s="100" t="s">
        <v>3898</v>
      </c>
      <c r="L357" t="str">
        <f t="shared" si="10"/>
        <v>yes</v>
      </c>
    </row>
    <row r="358" spans="1:12" ht="90">
      <c r="A358" t="s">
        <v>261</v>
      </c>
      <c r="B358" t="s">
        <v>1095</v>
      </c>
      <c r="C358" t="s">
        <v>1119</v>
      </c>
      <c r="D358" t="s">
        <v>1915</v>
      </c>
      <c r="E358" s="62" t="s">
        <v>3568</v>
      </c>
      <c r="F358" s="34" t="s">
        <v>2394</v>
      </c>
      <c r="G358" s="50" t="s">
        <v>2937</v>
      </c>
      <c r="H358" s="100" t="s">
        <v>3899</v>
      </c>
      <c r="L358" t="str">
        <f t="shared" si="10"/>
        <v>yes</v>
      </c>
    </row>
    <row r="359" spans="1:12" ht="90">
      <c r="A359" t="s">
        <v>262</v>
      </c>
      <c r="B359" t="s">
        <v>1096</v>
      </c>
      <c r="C359" t="s">
        <v>1120</v>
      </c>
      <c r="D359" t="s">
        <v>1916</v>
      </c>
      <c r="E359" s="62" t="s">
        <v>3569</v>
      </c>
      <c r="F359" s="34" t="s">
        <v>2395</v>
      </c>
      <c r="G359" s="50" t="s">
        <v>2938</v>
      </c>
      <c r="H359" s="91"/>
      <c r="L359" t="str">
        <f t="shared" si="10"/>
        <v>yes</v>
      </c>
    </row>
    <row r="360" spans="1:12" ht="18.75">
      <c r="A360" t="s">
        <v>263</v>
      </c>
      <c r="B360" t="s">
        <v>1097</v>
      </c>
      <c r="C360" t="s">
        <v>1121</v>
      </c>
      <c r="D360" t="s">
        <v>1917</v>
      </c>
      <c r="E360" s="62" t="s">
        <v>3570</v>
      </c>
      <c r="F360" s="40" t="s">
        <v>2396</v>
      </c>
      <c r="G360" s="50" t="s">
        <v>2939</v>
      </c>
      <c r="H360" s="92" t="s">
        <v>3900</v>
      </c>
      <c r="J360" s="5" t="s">
        <v>1642</v>
      </c>
      <c r="L360" t="str">
        <f t="shared" si="10"/>
        <v>yes</v>
      </c>
    </row>
    <row r="361" spans="1:12" ht="18.75">
      <c r="A361" t="s">
        <v>1015</v>
      </c>
      <c r="B361" t="s">
        <v>1098</v>
      </c>
      <c r="C361" t="s">
        <v>1122</v>
      </c>
      <c r="D361" t="s">
        <v>1918</v>
      </c>
      <c r="E361" s="62" t="s">
        <v>3571</v>
      </c>
      <c r="F361" s="40" t="s">
        <v>2397</v>
      </c>
      <c r="G361" s="50" t="s">
        <v>3067</v>
      </c>
      <c r="H361" s="92" t="s">
        <v>3901</v>
      </c>
      <c r="L361" t="str">
        <f t="shared" si="10"/>
        <v>yes</v>
      </c>
    </row>
    <row r="362" spans="1:12" ht="105">
      <c r="A362" t="s">
        <v>264</v>
      </c>
      <c r="B362" t="s">
        <v>1099</v>
      </c>
      <c r="C362" s="14" t="s">
        <v>1646</v>
      </c>
      <c r="D362" s="14" t="s">
        <v>1919</v>
      </c>
      <c r="E362" s="74" t="s">
        <v>3549</v>
      </c>
      <c r="F362" s="37" t="s">
        <v>2398</v>
      </c>
      <c r="G362" s="50" t="s">
        <v>2940</v>
      </c>
      <c r="H362" s="91"/>
      <c r="L362" t="str">
        <f t="shared" si="10"/>
        <v>yes</v>
      </c>
    </row>
    <row r="363" spans="1:12" ht="18.75">
      <c r="A363" t="s">
        <v>265</v>
      </c>
      <c r="B363" t="s">
        <v>1100</v>
      </c>
      <c r="C363" t="s">
        <v>1467</v>
      </c>
      <c r="D363" t="s">
        <v>1920</v>
      </c>
      <c r="E363" s="62" t="s">
        <v>3572</v>
      </c>
      <c r="F363" s="37" t="s">
        <v>2399</v>
      </c>
      <c r="G363" s="50" t="s">
        <v>2941</v>
      </c>
      <c r="H363" s="92" t="s">
        <v>3902</v>
      </c>
      <c r="L363" t="str">
        <f t="shared" si="10"/>
        <v>yes</v>
      </c>
    </row>
    <row r="364" spans="1:12" ht="18.75">
      <c r="A364" t="s">
        <v>261</v>
      </c>
      <c r="B364" t="s">
        <v>1101</v>
      </c>
      <c r="C364" t="s">
        <v>1123</v>
      </c>
      <c r="D364" t="s">
        <v>1921</v>
      </c>
      <c r="E364" s="62" t="s">
        <v>3573</v>
      </c>
      <c r="F364" s="40" t="s">
        <v>2400</v>
      </c>
      <c r="G364" s="50" t="s">
        <v>2942</v>
      </c>
      <c r="H364" s="92" t="s">
        <v>3903</v>
      </c>
      <c r="L364" t="str">
        <f t="shared" si="10"/>
        <v>yes</v>
      </c>
    </row>
    <row r="365" spans="1:12" ht="18.75">
      <c r="A365" t="s">
        <v>266</v>
      </c>
      <c r="B365" t="s">
        <v>1102</v>
      </c>
      <c r="C365" t="s">
        <v>1124</v>
      </c>
      <c r="D365" t="s">
        <v>1922</v>
      </c>
      <c r="E365" s="62" t="s">
        <v>3574</v>
      </c>
      <c r="F365" s="40" t="s">
        <v>2401</v>
      </c>
      <c r="G365" s="50" t="s">
        <v>2943</v>
      </c>
      <c r="H365" s="92" t="s">
        <v>3904</v>
      </c>
      <c r="L365" t="str">
        <f t="shared" si="10"/>
        <v>yes</v>
      </c>
    </row>
    <row r="366" spans="1:12" ht="18.75">
      <c r="A366" t="s">
        <v>1015</v>
      </c>
      <c r="B366" t="s">
        <v>1103</v>
      </c>
      <c r="C366" t="s">
        <v>1125</v>
      </c>
      <c r="D366" t="s">
        <v>1923</v>
      </c>
      <c r="E366" s="62" t="s">
        <v>3575</v>
      </c>
      <c r="F366" s="37" t="s">
        <v>2402</v>
      </c>
      <c r="G366" s="50" t="s">
        <v>2944</v>
      </c>
      <c r="H366" s="92" t="s">
        <v>2931</v>
      </c>
      <c r="L366" t="str">
        <f t="shared" si="10"/>
        <v>yes</v>
      </c>
    </row>
    <row r="367" spans="1:12" ht="120">
      <c r="A367" t="s">
        <v>1015</v>
      </c>
      <c r="B367" t="s">
        <v>1104</v>
      </c>
      <c r="C367" s="14" t="s">
        <v>1647</v>
      </c>
      <c r="D367" s="14" t="s">
        <v>1924</v>
      </c>
      <c r="E367" s="74" t="s">
        <v>3576</v>
      </c>
      <c r="F367" s="37" t="s">
        <v>2403</v>
      </c>
      <c r="G367" s="50" t="s">
        <v>2945</v>
      </c>
      <c r="H367" s="92" t="s">
        <v>3905</v>
      </c>
      <c r="L367" t="str">
        <f t="shared" si="10"/>
        <v>yes</v>
      </c>
    </row>
    <row r="368" spans="1:12" ht="135">
      <c r="A368" t="s">
        <v>267</v>
      </c>
      <c r="B368" t="s">
        <v>1105</v>
      </c>
      <c r="C368" s="14" t="s">
        <v>1648</v>
      </c>
      <c r="D368" s="14" t="s">
        <v>1925</v>
      </c>
      <c r="E368" s="74" t="s">
        <v>3577</v>
      </c>
      <c r="F368" s="37" t="s">
        <v>2404</v>
      </c>
      <c r="G368" s="50" t="s">
        <v>2946</v>
      </c>
      <c r="H368" s="92" t="s">
        <v>3906</v>
      </c>
      <c r="L368" t="str">
        <f t="shared" si="10"/>
        <v>yes</v>
      </c>
    </row>
    <row r="369" spans="1:12" ht="120">
      <c r="A369" t="s">
        <v>268</v>
      </c>
      <c r="B369" t="s">
        <v>1106</v>
      </c>
      <c r="C369" s="14" t="s">
        <v>1649</v>
      </c>
      <c r="D369" s="14" t="s">
        <v>1926</v>
      </c>
      <c r="E369" s="74" t="s">
        <v>3578</v>
      </c>
      <c r="F369" s="32" t="s">
        <v>2405</v>
      </c>
      <c r="G369" s="50" t="s">
        <v>2947</v>
      </c>
      <c r="H369" s="45"/>
      <c r="L369" t="str">
        <f t="shared" si="10"/>
        <v>yes</v>
      </c>
    </row>
    <row r="370" spans="1:12" ht="62.25">
      <c r="A370" t="s">
        <v>684</v>
      </c>
      <c r="B370" t="s">
        <v>1107</v>
      </c>
      <c r="C370" t="s">
        <v>1569</v>
      </c>
      <c r="D370" t="s">
        <v>1927</v>
      </c>
      <c r="E370" s="62" t="s">
        <v>3579</v>
      </c>
      <c r="F370" s="14" t="s">
        <v>2406</v>
      </c>
      <c r="G370" s="50" t="s">
        <v>2948</v>
      </c>
      <c r="H370" s="92" t="s">
        <v>3907</v>
      </c>
      <c r="L370" t="str">
        <f t="shared" si="10"/>
        <v>yes</v>
      </c>
    </row>
    <row r="371" spans="1:12" ht="19.5">
      <c r="A371" t="s">
        <v>6</v>
      </c>
      <c r="B371" t="s">
        <v>1129</v>
      </c>
      <c r="C371" t="s">
        <v>1071</v>
      </c>
      <c r="D371" t="s">
        <v>1071</v>
      </c>
      <c r="E371" s="77" t="s">
        <v>2155</v>
      </c>
      <c r="F371" s="35" t="s">
        <v>2407</v>
      </c>
      <c r="G371" s="50" t="s">
        <v>2949</v>
      </c>
      <c r="H371" s="93" t="s">
        <v>3908</v>
      </c>
      <c r="J371" s="5" t="s">
        <v>1110</v>
      </c>
      <c r="L371" t="str">
        <f t="shared" si="10"/>
        <v/>
      </c>
    </row>
    <row r="372" spans="1:12">
      <c r="A372" t="s">
        <v>687</v>
      </c>
      <c r="B372" t="s">
        <v>1108</v>
      </c>
      <c r="C372" t="s">
        <v>640</v>
      </c>
      <c r="D372" t="s">
        <v>640</v>
      </c>
      <c r="E372" s="76" t="s">
        <v>3580</v>
      </c>
      <c r="F372" s="14"/>
      <c r="H372" s="45"/>
      <c r="K372" s="4" t="s">
        <v>1643</v>
      </c>
      <c r="L372" t="str">
        <f t="shared" si="10"/>
        <v/>
      </c>
    </row>
    <row r="373" spans="1:12" ht="18.75">
      <c r="A373" t="s">
        <v>269</v>
      </c>
      <c r="B373" t="s">
        <v>1109</v>
      </c>
      <c r="C373" t="s">
        <v>1126</v>
      </c>
      <c r="D373" t="s">
        <v>1928</v>
      </c>
      <c r="E373" s="62" t="s">
        <v>3559</v>
      </c>
      <c r="F373" s="40" t="s">
        <v>2408</v>
      </c>
      <c r="G373" s="50" t="s">
        <v>2950</v>
      </c>
      <c r="H373" s="45" t="s">
        <v>3909</v>
      </c>
      <c r="J373" s="5" t="s">
        <v>1110</v>
      </c>
      <c r="L373" t="str">
        <f t="shared" si="10"/>
        <v>yes</v>
      </c>
    </row>
    <row r="374" spans="1:12" ht="75">
      <c r="A374" t="s">
        <v>270</v>
      </c>
      <c r="B374" t="s">
        <v>1111</v>
      </c>
      <c r="C374" s="14" t="s">
        <v>1746</v>
      </c>
      <c r="D374" s="14" t="s">
        <v>1929</v>
      </c>
      <c r="E374" s="74" t="s">
        <v>3581</v>
      </c>
      <c r="F374" s="37" t="s">
        <v>2409</v>
      </c>
      <c r="G374" s="50" t="s">
        <v>2951</v>
      </c>
      <c r="H374" s="91" t="s">
        <v>2936</v>
      </c>
      <c r="J374" s="5" t="s">
        <v>1644</v>
      </c>
      <c r="L374" t="str">
        <f t="shared" si="10"/>
        <v>yes</v>
      </c>
    </row>
    <row r="375" spans="1:12" ht="18.75">
      <c r="A375" t="s">
        <v>271</v>
      </c>
      <c r="B375" t="s">
        <v>1112</v>
      </c>
      <c r="C375" t="s">
        <v>1127</v>
      </c>
      <c r="D375" t="s">
        <v>1930</v>
      </c>
      <c r="E375" s="62" t="s">
        <v>3582</v>
      </c>
      <c r="F375" s="40" t="s">
        <v>2410</v>
      </c>
      <c r="G375" s="50" t="s">
        <v>2952</v>
      </c>
      <c r="H375" s="91" t="s">
        <v>2937</v>
      </c>
      <c r="J375" s="5" t="s">
        <v>1644</v>
      </c>
      <c r="L375" t="str">
        <f t="shared" si="10"/>
        <v>yes</v>
      </c>
    </row>
    <row r="376" spans="1:12" ht="18.75">
      <c r="A376" t="s">
        <v>1069</v>
      </c>
      <c r="B376" t="s">
        <v>1113</v>
      </c>
      <c r="C376" t="s">
        <v>641</v>
      </c>
      <c r="D376" t="s">
        <v>1931</v>
      </c>
      <c r="E376" s="62" t="s">
        <v>3583</v>
      </c>
      <c r="F376" s="37" t="s">
        <v>2411</v>
      </c>
      <c r="G376" s="50" t="s">
        <v>2953</v>
      </c>
      <c r="H376" s="91"/>
      <c r="I376" s="6" t="s">
        <v>1537</v>
      </c>
      <c r="J376" s="5" t="s">
        <v>1114</v>
      </c>
      <c r="L376" t="str">
        <f t="shared" si="10"/>
        <v>yes</v>
      </c>
    </row>
    <row r="377" spans="1:12" ht="18.75">
      <c r="A377" t="s">
        <v>669</v>
      </c>
      <c r="B377" t="s">
        <v>1757</v>
      </c>
      <c r="C377" t="s">
        <v>333</v>
      </c>
      <c r="D377" t="s">
        <v>333</v>
      </c>
      <c r="E377" s="62" t="s">
        <v>3563</v>
      </c>
      <c r="F377" s="29" t="s">
        <v>2412</v>
      </c>
      <c r="G377" s="50" t="s">
        <v>2900</v>
      </c>
      <c r="H377" s="91" t="s">
        <v>3910</v>
      </c>
      <c r="I377" s="6"/>
      <c r="J377" s="5" t="s">
        <v>1758</v>
      </c>
      <c r="L377" t="str">
        <f t="shared" ref="L377" si="11">IF(OR(A377="begin_group",A377="note",A377="end_group",A377="calculate",A377=""),"","yes")</f>
        <v>yes</v>
      </c>
    </row>
    <row r="378" spans="1:12" ht="18.75">
      <c r="A378" t="s">
        <v>6</v>
      </c>
      <c r="B378" t="s">
        <v>1128</v>
      </c>
      <c r="C378" t="s">
        <v>1465</v>
      </c>
      <c r="D378" t="s">
        <v>1465</v>
      </c>
      <c r="E378" s="62" t="s">
        <v>3584</v>
      </c>
      <c r="F378" s="14" t="s">
        <v>2390</v>
      </c>
      <c r="G378" s="50" t="s">
        <v>2954</v>
      </c>
      <c r="H378" s="91"/>
      <c r="J378" s="5" t="s">
        <v>1579</v>
      </c>
      <c r="L378" t="str">
        <f t="shared" si="10"/>
        <v/>
      </c>
    </row>
    <row r="379" spans="1:12">
      <c r="A379" t="s">
        <v>687</v>
      </c>
      <c r="B379" t="s">
        <v>1115</v>
      </c>
      <c r="C379" t="s">
        <v>642</v>
      </c>
      <c r="D379" t="s">
        <v>642</v>
      </c>
      <c r="F379" s="14"/>
      <c r="G379" s="50"/>
      <c r="H379" s="91" t="s">
        <v>3911</v>
      </c>
      <c r="K379" s="4" t="s">
        <v>1645</v>
      </c>
      <c r="L379" t="str">
        <f t="shared" si="10"/>
        <v/>
      </c>
    </row>
    <row r="380" spans="1:12" ht="62.25">
      <c r="A380" t="s">
        <v>272</v>
      </c>
      <c r="B380" t="s">
        <v>1116</v>
      </c>
      <c r="C380" t="s">
        <v>1329</v>
      </c>
      <c r="D380" t="s">
        <v>1932</v>
      </c>
      <c r="E380" s="62" t="s">
        <v>3565</v>
      </c>
      <c r="F380" s="14" t="s">
        <v>2413</v>
      </c>
      <c r="G380" s="49" t="s">
        <v>2955</v>
      </c>
      <c r="H380" s="91" t="s">
        <v>3912</v>
      </c>
      <c r="J380" s="5" t="s">
        <v>1579</v>
      </c>
      <c r="L380" t="str">
        <f t="shared" ref="L380:L470" si="12">IF(OR(A380="begin_group",A380="note",A380="end_group",A380="calculate",A380=""),"","yes")</f>
        <v>yes</v>
      </c>
    </row>
    <row r="381" spans="1:12">
      <c r="A381" t="s">
        <v>296</v>
      </c>
      <c r="B381" t="s">
        <v>1117</v>
      </c>
      <c r="F381" s="14"/>
      <c r="G381" s="50"/>
      <c r="H381" s="91" t="s">
        <v>2940</v>
      </c>
      <c r="L381" t="str">
        <f t="shared" si="12"/>
        <v/>
      </c>
    </row>
    <row r="382" spans="1:12">
      <c r="A382" t="s">
        <v>687</v>
      </c>
      <c r="B382" t="s">
        <v>1131</v>
      </c>
      <c r="C382" t="s">
        <v>639</v>
      </c>
      <c r="D382" t="s">
        <v>639</v>
      </c>
      <c r="F382" s="14"/>
      <c r="G382" s="50"/>
      <c r="H382" s="91"/>
      <c r="K382" s="4" t="s">
        <v>1583</v>
      </c>
      <c r="L382" t="str">
        <f>IF(OR(A382="begin_group",A382="note",A382="end_group",A382="calculate",A382=""),"","yes")</f>
        <v/>
      </c>
    </row>
    <row r="383" spans="1:12">
      <c r="A383" t="s">
        <v>4</v>
      </c>
      <c r="B383" t="s">
        <v>1130</v>
      </c>
      <c r="C383" t="s">
        <v>1156</v>
      </c>
      <c r="D383" t="s">
        <v>1156</v>
      </c>
      <c r="E383" s="73" t="s">
        <v>1156</v>
      </c>
      <c r="F383" s="29" t="s">
        <v>2414</v>
      </c>
      <c r="G383" s="50" t="s">
        <v>2956</v>
      </c>
      <c r="H383" s="91" t="s">
        <v>3913</v>
      </c>
      <c r="J383" s="4" t="s">
        <v>1584</v>
      </c>
      <c r="L383" t="str">
        <f t="shared" si="12"/>
        <v/>
      </c>
    </row>
    <row r="384" spans="1:12" ht="90">
      <c r="A384" t="s">
        <v>684</v>
      </c>
      <c r="B384" t="s">
        <v>1132</v>
      </c>
      <c r="C384" t="s">
        <v>1157</v>
      </c>
      <c r="D384" t="s">
        <v>1914</v>
      </c>
      <c r="E384" s="78" t="s">
        <v>3585</v>
      </c>
      <c r="F384" s="32" t="s">
        <v>2415</v>
      </c>
      <c r="G384" s="50" t="s">
        <v>2957</v>
      </c>
      <c r="H384" s="91" t="s">
        <v>3914</v>
      </c>
      <c r="L384" t="str">
        <f t="shared" si="12"/>
        <v>yes</v>
      </c>
    </row>
    <row r="385" spans="1:12" ht="90">
      <c r="A385" t="s">
        <v>261</v>
      </c>
      <c r="B385" t="s">
        <v>1133</v>
      </c>
      <c r="C385" t="s">
        <v>1158</v>
      </c>
      <c r="D385" t="s">
        <v>1915</v>
      </c>
      <c r="E385" s="78" t="s">
        <v>3586</v>
      </c>
      <c r="F385" s="34" t="s">
        <v>2416</v>
      </c>
      <c r="G385" s="50" t="s">
        <v>2958</v>
      </c>
      <c r="H385" s="91" t="s">
        <v>3915</v>
      </c>
      <c r="L385" t="str">
        <f t="shared" si="12"/>
        <v>yes</v>
      </c>
    </row>
    <row r="386" spans="1:12" ht="75">
      <c r="A386" t="s">
        <v>262</v>
      </c>
      <c r="B386" t="s">
        <v>1134</v>
      </c>
      <c r="C386" t="s">
        <v>1159</v>
      </c>
      <c r="D386" t="s">
        <v>1916</v>
      </c>
      <c r="E386" s="78" t="s">
        <v>3587</v>
      </c>
      <c r="F386" s="32" t="s">
        <v>2417</v>
      </c>
      <c r="G386" s="50" t="s">
        <v>2959</v>
      </c>
      <c r="H386" s="91" t="s">
        <v>2944</v>
      </c>
      <c r="L386" t="str">
        <f t="shared" si="12"/>
        <v>yes</v>
      </c>
    </row>
    <row r="387" spans="1:12" ht="18.75">
      <c r="A387" t="s">
        <v>263</v>
      </c>
      <c r="B387" t="s">
        <v>1135</v>
      </c>
      <c r="C387" t="s">
        <v>1160</v>
      </c>
      <c r="D387" t="s">
        <v>1917</v>
      </c>
      <c r="E387" s="78" t="s">
        <v>3588</v>
      </c>
      <c r="F387" s="40" t="s">
        <v>2418</v>
      </c>
      <c r="G387" s="50" t="s">
        <v>2960</v>
      </c>
      <c r="H387" s="91" t="s">
        <v>3916</v>
      </c>
      <c r="J387" s="5" t="s">
        <v>1650</v>
      </c>
      <c r="L387" t="str">
        <f t="shared" si="12"/>
        <v>yes</v>
      </c>
    </row>
    <row r="388" spans="1:12" ht="18.75">
      <c r="A388" t="s">
        <v>1015</v>
      </c>
      <c r="B388" t="s">
        <v>1136</v>
      </c>
      <c r="C388" t="s">
        <v>1161</v>
      </c>
      <c r="D388" t="s">
        <v>1918</v>
      </c>
      <c r="E388" s="79" t="s">
        <v>3589</v>
      </c>
      <c r="F388" s="40" t="s">
        <v>2419</v>
      </c>
      <c r="G388" s="50" t="s">
        <v>2961</v>
      </c>
      <c r="H388" s="91" t="s">
        <v>2946</v>
      </c>
      <c r="L388" t="str">
        <f t="shared" si="12"/>
        <v>yes</v>
      </c>
    </row>
    <row r="389" spans="1:12" ht="90">
      <c r="A389" t="s">
        <v>264</v>
      </c>
      <c r="B389" t="s">
        <v>1137</v>
      </c>
      <c r="C389" s="14" t="s">
        <v>1654</v>
      </c>
      <c r="D389" s="14" t="s">
        <v>1919</v>
      </c>
      <c r="E389" s="80" t="s">
        <v>3590</v>
      </c>
      <c r="F389" s="37" t="s">
        <v>2420</v>
      </c>
      <c r="G389" s="50" t="s">
        <v>2962</v>
      </c>
      <c r="H389" s="91" t="s">
        <v>3917</v>
      </c>
      <c r="L389" t="str">
        <f t="shared" si="12"/>
        <v>yes</v>
      </c>
    </row>
    <row r="390" spans="1:12" ht="18.75">
      <c r="A390" t="s">
        <v>265</v>
      </c>
      <c r="B390" t="s">
        <v>1138</v>
      </c>
      <c r="C390" t="s">
        <v>1468</v>
      </c>
      <c r="D390" t="s">
        <v>1920</v>
      </c>
      <c r="E390" s="78" t="s">
        <v>3591</v>
      </c>
      <c r="F390" s="37" t="s">
        <v>2421</v>
      </c>
      <c r="G390" s="50" t="s">
        <v>2941</v>
      </c>
      <c r="H390" s="91" t="s">
        <v>2948</v>
      </c>
      <c r="L390" t="str">
        <f t="shared" si="12"/>
        <v>yes</v>
      </c>
    </row>
    <row r="391" spans="1:12" ht="18.75">
      <c r="A391" t="s">
        <v>261</v>
      </c>
      <c r="B391" t="s">
        <v>1139</v>
      </c>
      <c r="C391" t="s">
        <v>1162</v>
      </c>
      <c r="D391" t="s">
        <v>1921</v>
      </c>
      <c r="E391" s="78" t="s">
        <v>3592</v>
      </c>
      <c r="F391" s="40" t="s">
        <v>2422</v>
      </c>
      <c r="G391" s="50" t="s">
        <v>2963</v>
      </c>
      <c r="H391" s="91" t="s">
        <v>2949</v>
      </c>
      <c r="L391" t="str">
        <f t="shared" si="12"/>
        <v>yes</v>
      </c>
    </row>
    <row r="392" spans="1:12" ht="18.75">
      <c r="A392" t="s">
        <v>266</v>
      </c>
      <c r="B392" t="s">
        <v>1140</v>
      </c>
      <c r="C392" t="s">
        <v>1163</v>
      </c>
      <c r="D392" t="s">
        <v>1922</v>
      </c>
      <c r="E392" s="78" t="s">
        <v>3593</v>
      </c>
      <c r="F392" s="40" t="s">
        <v>2423</v>
      </c>
      <c r="G392" s="50" t="s">
        <v>2964</v>
      </c>
      <c r="H392" s="45"/>
      <c r="L392" t="str">
        <f t="shared" si="12"/>
        <v>yes</v>
      </c>
    </row>
    <row r="393" spans="1:12" ht="18.75">
      <c r="A393" t="s">
        <v>1015</v>
      </c>
      <c r="B393" t="s">
        <v>1141</v>
      </c>
      <c r="C393" t="s">
        <v>1164</v>
      </c>
      <c r="D393" t="s">
        <v>1923</v>
      </c>
      <c r="E393" s="78" t="s">
        <v>3594</v>
      </c>
      <c r="F393" s="37" t="s">
        <v>2424</v>
      </c>
      <c r="G393" s="50" t="s">
        <v>2965</v>
      </c>
      <c r="H393" s="91" t="s">
        <v>3918</v>
      </c>
      <c r="L393" t="str">
        <f t="shared" si="12"/>
        <v>yes</v>
      </c>
    </row>
    <row r="394" spans="1:12" ht="105">
      <c r="A394" t="s">
        <v>1015</v>
      </c>
      <c r="B394" t="s">
        <v>1142</v>
      </c>
      <c r="C394" s="14" t="s">
        <v>1655</v>
      </c>
      <c r="D394" s="14" t="s">
        <v>1924</v>
      </c>
      <c r="E394" s="80" t="s">
        <v>3595</v>
      </c>
      <c r="F394" s="37" t="s">
        <v>2425</v>
      </c>
      <c r="G394" s="50" t="s">
        <v>2966</v>
      </c>
      <c r="H394" s="91" t="s">
        <v>3919</v>
      </c>
      <c r="L394" t="str">
        <f t="shared" si="12"/>
        <v>yes</v>
      </c>
    </row>
    <row r="395" spans="1:12" ht="120">
      <c r="A395" t="s">
        <v>267</v>
      </c>
      <c r="B395" t="s">
        <v>1143</v>
      </c>
      <c r="C395" s="14" t="s">
        <v>1656</v>
      </c>
      <c r="D395" s="14" t="s">
        <v>1925</v>
      </c>
      <c r="E395" s="80" t="s">
        <v>3596</v>
      </c>
      <c r="F395" s="37" t="s">
        <v>2426</v>
      </c>
      <c r="G395" s="50" t="s">
        <v>2967</v>
      </c>
      <c r="H395" s="91" t="s">
        <v>3920</v>
      </c>
      <c r="L395" t="str">
        <f t="shared" si="12"/>
        <v>yes</v>
      </c>
    </row>
    <row r="396" spans="1:12" ht="90">
      <c r="A396" t="s">
        <v>268</v>
      </c>
      <c r="B396" t="s">
        <v>1144</v>
      </c>
      <c r="C396" s="14" t="s">
        <v>1657</v>
      </c>
      <c r="D396" s="14" t="s">
        <v>1926</v>
      </c>
      <c r="E396" s="80" t="s">
        <v>3597</v>
      </c>
      <c r="F396" s="32" t="s">
        <v>2427</v>
      </c>
      <c r="G396" s="50" t="s">
        <v>2968</v>
      </c>
      <c r="H396" s="91" t="s">
        <v>2953</v>
      </c>
      <c r="L396" t="str">
        <f t="shared" si="12"/>
        <v>yes</v>
      </c>
    </row>
    <row r="397" spans="1:12" ht="62.25">
      <c r="A397" t="s">
        <v>684</v>
      </c>
      <c r="B397" t="s">
        <v>1145</v>
      </c>
      <c r="C397" t="s">
        <v>1658</v>
      </c>
      <c r="D397" t="s">
        <v>1927</v>
      </c>
      <c r="E397" s="78" t="s">
        <v>3598</v>
      </c>
      <c r="F397" s="14" t="s">
        <v>2428</v>
      </c>
      <c r="G397" s="50" t="s">
        <v>2969</v>
      </c>
      <c r="H397" s="91" t="s">
        <v>3836</v>
      </c>
      <c r="L397" t="str">
        <f t="shared" si="12"/>
        <v>yes</v>
      </c>
    </row>
    <row r="398" spans="1:12" ht="18.75">
      <c r="A398" t="s">
        <v>6</v>
      </c>
      <c r="B398" t="s">
        <v>1207</v>
      </c>
      <c r="C398" t="s">
        <v>1071</v>
      </c>
      <c r="D398" t="s">
        <v>1071</v>
      </c>
      <c r="E398" s="78" t="s">
        <v>2156</v>
      </c>
      <c r="F398" s="35" t="s">
        <v>2429</v>
      </c>
      <c r="G398" s="50" t="s">
        <v>2949</v>
      </c>
      <c r="H398" s="91" t="s">
        <v>3906</v>
      </c>
      <c r="J398" s="5" t="s">
        <v>1148</v>
      </c>
      <c r="L398" t="str">
        <f t="shared" si="12"/>
        <v/>
      </c>
    </row>
    <row r="399" spans="1:12">
      <c r="A399" t="s">
        <v>687</v>
      </c>
      <c r="B399" t="s">
        <v>1146</v>
      </c>
      <c r="C399" t="s">
        <v>640</v>
      </c>
      <c r="D399" t="s">
        <v>640</v>
      </c>
      <c r="F399" s="14"/>
      <c r="G399" s="49"/>
      <c r="H399" s="91"/>
      <c r="K399" s="4" t="s">
        <v>1651</v>
      </c>
      <c r="L399" t="str">
        <f t="shared" si="12"/>
        <v/>
      </c>
    </row>
    <row r="400" spans="1:12" ht="18.75">
      <c r="A400" t="s">
        <v>269</v>
      </c>
      <c r="B400" t="s">
        <v>1147</v>
      </c>
      <c r="C400" t="s">
        <v>1165</v>
      </c>
      <c r="D400" t="s">
        <v>1928</v>
      </c>
      <c r="E400" s="78" t="s">
        <v>3599</v>
      </c>
      <c r="F400" s="40" t="s">
        <v>2430</v>
      </c>
      <c r="G400" s="50" t="s">
        <v>2970</v>
      </c>
      <c r="H400" s="45" t="s">
        <v>3921</v>
      </c>
      <c r="J400" s="5" t="s">
        <v>1148</v>
      </c>
      <c r="L400" t="str">
        <f t="shared" si="12"/>
        <v>yes</v>
      </c>
    </row>
    <row r="401" spans="1:12" ht="18.75">
      <c r="A401" t="s">
        <v>270</v>
      </c>
      <c r="B401" t="s">
        <v>1149</v>
      </c>
      <c r="C401" t="s">
        <v>1659</v>
      </c>
      <c r="D401" t="s">
        <v>1929</v>
      </c>
      <c r="E401" s="78" t="s">
        <v>3560</v>
      </c>
      <c r="F401" s="37" t="s">
        <v>2431</v>
      </c>
      <c r="G401" s="50" t="s">
        <v>2971</v>
      </c>
      <c r="H401" s="45"/>
      <c r="J401" s="5" t="s">
        <v>1652</v>
      </c>
      <c r="L401" t="str">
        <f t="shared" si="12"/>
        <v>yes</v>
      </c>
    </row>
    <row r="402" spans="1:12" ht="18.75">
      <c r="A402" t="s">
        <v>271</v>
      </c>
      <c r="B402" t="s">
        <v>1150</v>
      </c>
      <c r="C402" t="s">
        <v>1166</v>
      </c>
      <c r="D402" t="s">
        <v>1930</v>
      </c>
      <c r="E402" s="78" t="s">
        <v>3600</v>
      </c>
      <c r="F402" s="40" t="s">
        <v>2432</v>
      </c>
      <c r="G402" s="50" t="s">
        <v>2972</v>
      </c>
      <c r="H402" s="45"/>
      <c r="J402" s="5" t="s">
        <v>1652</v>
      </c>
      <c r="L402" t="str">
        <f t="shared" si="12"/>
        <v>yes</v>
      </c>
    </row>
    <row r="403" spans="1:12" ht="18.75">
      <c r="A403" t="s">
        <v>1069</v>
      </c>
      <c r="B403" t="s">
        <v>1151</v>
      </c>
      <c r="C403" t="s">
        <v>641</v>
      </c>
      <c r="D403" t="s">
        <v>1931</v>
      </c>
      <c r="E403" s="78" t="s">
        <v>3583</v>
      </c>
      <c r="F403" s="37" t="s">
        <v>2388</v>
      </c>
      <c r="G403" s="50" t="s">
        <v>2953</v>
      </c>
      <c r="H403" s="91" t="s">
        <v>3922</v>
      </c>
      <c r="I403" s="6" t="s">
        <v>1537</v>
      </c>
      <c r="J403" s="5" t="s">
        <v>1152</v>
      </c>
      <c r="L403" t="str">
        <f t="shared" si="12"/>
        <v>yes</v>
      </c>
    </row>
    <row r="404" spans="1:12" ht="18.75">
      <c r="A404" t="s">
        <v>669</v>
      </c>
      <c r="B404" t="s">
        <v>1759</v>
      </c>
      <c r="C404" t="s">
        <v>333</v>
      </c>
      <c r="D404" t="s">
        <v>333</v>
      </c>
      <c r="E404" s="78" t="s">
        <v>3563</v>
      </c>
      <c r="F404" s="29" t="s">
        <v>2412</v>
      </c>
      <c r="G404" s="50" t="s">
        <v>2900</v>
      </c>
      <c r="H404" s="91" t="s">
        <v>3923</v>
      </c>
      <c r="I404" s="6"/>
      <c r="J404" s="5" t="s">
        <v>1783</v>
      </c>
      <c r="L404" t="str">
        <f t="shared" si="12"/>
        <v>yes</v>
      </c>
    </row>
    <row r="405" spans="1:12" ht="18.75">
      <c r="A405" t="s">
        <v>6</v>
      </c>
      <c r="B405" t="s">
        <v>1206</v>
      </c>
      <c r="C405" t="s">
        <v>1465</v>
      </c>
      <c r="D405" t="s">
        <v>1465</v>
      </c>
      <c r="E405" s="78" t="s">
        <v>2154</v>
      </c>
      <c r="F405" s="14" t="s">
        <v>2390</v>
      </c>
      <c r="G405" s="50" t="s">
        <v>2954</v>
      </c>
      <c r="H405" s="91" t="s">
        <v>3924</v>
      </c>
      <c r="J405" s="5" t="s">
        <v>1582</v>
      </c>
      <c r="L405" t="str">
        <f t="shared" si="12"/>
        <v/>
      </c>
    </row>
    <row r="406" spans="1:12">
      <c r="A406" t="s">
        <v>687</v>
      </c>
      <c r="B406" t="s">
        <v>1153</v>
      </c>
      <c r="C406" t="s">
        <v>642</v>
      </c>
      <c r="D406" t="s">
        <v>642</v>
      </c>
      <c r="F406" s="14"/>
      <c r="H406" s="91" t="s">
        <v>3925</v>
      </c>
      <c r="K406" s="4" t="s">
        <v>1653</v>
      </c>
      <c r="L406" t="str">
        <f t="shared" si="12"/>
        <v/>
      </c>
    </row>
    <row r="407" spans="1:12" ht="62.25">
      <c r="A407" t="s">
        <v>272</v>
      </c>
      <c r="B407" t="s">
        <v>1154</v>
      </c>
      <c r="C407" t="s">
        <v>1330</v>
      </c>
      <c r="D407" t="s">
        <v>1932</v>
      </c>
      <c r="E407" s="78" t="s">
        <v>3601</v>
      </c>
      <c r="F407" s="14" t="s">
        <v>2433</v>
      </c>
      <c r="G407" s="49" t="s">
        <v>2973</v>
      </c>
      <c r="H407" s="91" t="s">
        <v>2960</v>
      </c>
      <c r="J407" s="5" t="s">
        <v>1582</v>
      </c>
      <c r="L407" t="str">
        <f t="shared" si="12"/>
        <v>yes</v>
      </c>
    </row>
    <row r="408" spans="1:12">
      <c r="A408" t="s">
        <v>296</v>
      </c>
      <c r="B408" t="s">
        <v>1155</v>
      </c>
      <c r="F408" s="14"/>
      <c r="G408" s="50"/>
      <c r="H408" s="91" t="s">
        <v>3926</v>
      </c>
      <c r="L408" t="str">
        <f t="shared" si="12"/>
        <v/>
      </c>
    </row>
    <row r="409" spans="1:12">
      <c r="A409" t="s">
        <v>687</v>
      </c>
      <c r="B409" t="s">
        <v>1168</v>
      </c>
      <c r="C409" t="s">
        <v>639</v>
      </c>
      <c r="D409" t="s">
        <v>639</v>
      </c>
      <c r="F409" s="14"/>
      <c r="G409" s="50"/>
      <c r="H409" s="91" t="s">
        <v>3927</v>
      </c>
      <c r="K409" s="4" t="s">
        <v>1585</v>
      </c>
      <c r="L409" t="str">
        <f>IF(OR(A409="begin_group",A409="note",A409="end_group",A409="calculate",A409=""),"","yes")</f>
        <v/>
      </c>
    </row>
    <row r="410" spans="1:12" ht="32.25">
      <c r="A410" t="s">
        <v>4</v>
      </c>
      <c r="B410" t="s">
        <v>1167</v>
      </c>
      <c r="C410" t="s">
        <v>1203</v>
      </c>
      <c r="D410" t="s">
        <v>1203</v>
      </c>
      <c r="E410" s="81" t="s">
        <v>3602</v>
      </c>
      <c r="F410" s="29" t="s">
        <v>2434</v>
      </c>
      <c r="G410" s="50" t="s">
        <v>2974</v>
      </c>
      <c r="H410" s="91" t="s">
        <v>3913</v>
      </c>
      <c r="J410" s="4" t="s">
        <v>1586</v>
      </c>
      <c r="L410" t="str">
        <f t="shared" si="12"/>
        <v/>
      </c>
    </row>
    <row r="411" spans="1:12" ht="120">
      <c r="A411" t="s">
        <v>684</v>
      </c>
      <c r="B411" t="s">
        <v>1169</v>
      </c>
      <c r="C411" t="s">
        <v>1193</v>
      </c>
      <c r="D411" t="s">
        <v>1914</v>
      </c>
      <c r="E411" s="78" t="s">
        <v>3603</v>
      </c>
      <c r="F411" s="32" t="s">
        <v>2435</v>
      </c>
      <c r="G411" s="50" t="s">
        <v>2975</v>
      </c>
      <c r="H411" s="91" t="s">
        <v>3928</v>
      </c>
      <c r="L411" t="str">
        <f t="shared" si="12"/>
        <v>yes</v>
      </c>
    </row>
    <row r="412" spans="1:12" ht="105">
      <c r="A412" t="s">
        <v>261</v>
      </c>
      <c r="B412" t="s">
        <v>1170</v>
      </c>
      <c r="C412" t="s">
        <v>1194</v>
      </c>
      <c r="D412" t="s">
        <v>1915</v>
      </c>
      <c r="E412" s="78" t="s">
        <v>3604</v>
      </c>
      <c r="F412" s="34" t="s">
        <v>2436</v>
      </c>
      <c r="G412" s="50" t="s">
        <v>2976</v>
      </c>
      <c r="H412" s="91" t="s">
        <v>3929</v>
      </c>
      <c r="L412" t="str">
        <f t="shared" si="12"/>
        <v>yes</v>
      </c>
    </row>
    <row r="413" spans="1:12" ht="90">
      <c r="A413" t="s">
        <v>262</v>
      </c>
      <c r="B413" t="s">
        <v>1171</v>
      </c>
      <c r="C413" t="s">
        <v>1195</v>
      </c>
      <c r="D413" t="s">
        <v>1916</v>
      </c>
      <c r="E413" s="78" t="s">
        <v>3605</v>
      </c>
      <c r="F413" s="32" t="s">
        <v>2437</v>
      </c>
      <c r="G413" s="50" t="s">
        <v>2977</v>
      </c>
      <c r="H413" s="91" t="s">
        <v>2965</v>
      </c>
      <c r="L413" t="str">
        <f t="shared" si="12"/>
        <v>yes</v>
      </c>
    </row>
    <row r="414" spans="1:12" ht="18.75">
      <c r="A414" t="s">
        <v>263</v>
      </c>
      <c r="B414" t="s">
        <v>1172</v>
      </c>
      <c r="C414" t="s">
        <v>1196</v>
      </c>
      <c r="D414" t="s">
        <v>1917</v>
      </c>
      <c r="E414" s="78" t="s">
        <v>3606</v>
      </c>
      <c r="F414" s="40" t="s">
        <v>2438</v>
      </c>
      <c r="G414" s="50" t="s">
        <v>2978</v>
      </c>
      <c r="H414" s="91" t="s">
        <v>3930</v>
      </c>
      <c r="J414" s="5" t="s">
        <v>1663</v>
      </c>
      <c r="L414" t="str">
        <f t="shared" si="12"/>
        <v>yes</v>
      </c>
    </row>
    <row r="415" spans="1:12" ht="18.75">
      <c r="A415" t="s">
        <v>1015</v>
      </c>
      <c r="B415" t="s">
        <v>1173</v>
      </c>
      <c r="C415" t="s">
        <v>1197</v>
      </c>
      <c r="D415" t="s">
        <v>1918</v>
      </c>
      <c r="E415" s="78" t="s">
        <v>3607</v>
      </c>
      <c r="F415" s="40" t="s">
        <v>2439</v>
      </c>
      <c r="G415" s="50" t="s">
        <v>2979</v>
      </c>
      <c r="H415" s="91" t="s">
        <v>3931</v>
      </c>
      <c r="L415" t="str">
        <f t="shared" si="12"/>
        <v>yes</v>
      </c>
    </row>
    <row r="416" spans="1:12" ht="107.25">
      <c r="A416" t="s">
        <v>264</v>
      </c>
      <c r="B416" t="s">
        <v>1174</v>
      </c>
      <c r="C416" s="14" t="s">
        <v>1664</v>
      </c>
      <c r="D416" s="14" t="s">
        <v>1919</v>
      </c>
      <c r="E416" s="78" t="s">
        <v>3608</v>
      </c>
      <c r="F416" s="37" t="s">
        <v>2440</v>
      </c>
      <c r="G416" s="50" t="s">
        <v>2980</v>
      </c>
      <c r="H416" s="91" t="s">
        <v>3932</v>
      </c>
      <c r="L416" t="str">
        <f t="shared" si="12"/>
        <v>yes</v>
      </c>
    </row>
    <row r="417" spans="1:12" ht="18.75">
      <c r="A417" t="s">
        <v>265</v>
      </c>
      <c r="B417" t="s">
        <v>1175</v>
      </c>
      <c r="C417" t="s">
        <v>1469</v>
      </c>
      <c r="D417" t="s">
        <v>1920</v>
      </c>
      <c r="E417" s="78" t="s">
        <v>3609</v>
      </c>
      <c r="F417" s="37" t="s">
        <v>2441</v>
      </c>
      <c r="G417" s="50" t="s">
        <v>2981</v>
      </c>
      <c r="H417" s="91" t="s">
        <v>2969</v>
      </c>
      <c r="L417" t="str">
        <f t="shared" si="12"/>
        <v>yes</v>
      </c>
    </row>
    <row r="418" spans="1:12" ht="18.75">
      <c r="A418" t="s">
        <v>261</v>
      </c>
      <c r="B418" t="s">
        <v>1176</v>
      </c>
      <c r="C418" t="s">
        <v>1198</v>
      </c>
      <c r="D418" t="s">
        <v>1921</v>
      </c>
      <c r="E418" s="78" t="s">
        <v>3610</v>
      </c>
      <c r="F418" s="40" t="s">
        <v>2442</v>
      </c>
      <c r="G418" s="50" t="s">
        <v>2982</v>
      </c>
      <c r="H418" s="91" t="s">
        <v>3933</v>
      </c>
      <c r="L418" t="str">
        <f t="shared" si="12"/>
        <v>yes</v>
      </c>
    </row>
    <row r="419" spans="1:12" ht="18.75">
      <c r="A419" t="s">
        <v>266</v>
      </c>
      <c r="B419" t="s">
        <v>1177</v>
      </c>
      <c r="C419" t="s">
        <v>1199</v>
      </c>
      <c r="D419" t="s">
        <v>1922</v>
      </c>
      <c r="E419" s="78" t="s">
        <v>3611</v>
      </c>
      <c r="F419" s="40" t="s">
        <v>2443</v>
      </c>
      <c r="G419" s="50" t="s">
        <v>2983</v>
      </c>
      <c r="H419" s="45"/>
      <c r="L419" t="str">
        <f t="shared" si="12"/>
        <v>yes</v>
      </c>
    </row>
    <row r="420" spans="1:12" ht="18.75">
      <c r="A420" t="s">
        <v>1015</v>
      </c>
      <c r="B420" t="s">
        <v>1178</v>
      </c>
      <c r="C420" t="s">
        <v>1200</v>
      </c>
      <c r="D420" t="s">
        <v>1923</v>
      </c>
      <c r="E420" s="78" t="s">
        <v>3612</v>
      </c>
      <c r="F420" s="37" t="s">
        <v>2444</v>
      </c>
      <c r="G420" s="50" t="s">
        <v>2984</v>
      </c>
      <c r="H420" s="91" t="s">
        <v>3934</v>
      </c>
      <c r="L420" t="str">
        <f t="shared" si="12"/>
        <v>yes</v>
      </c>
    </row>
    <row r="421" spans="1:12" ht="122.25">
      <c r="A421" t="s">
        <v>1015</v>
      </c>
      <c r="B421" t="s">
        <v>1179</v>
      </c>
      <c r="C421" s="14" t="s">
        <v>1665</v>
      </c>
      <c r="D421" s="14" t="s">
        <v>1924</v>
      </c>
      <c r="E421" s="78" t="s">
        <v>3613</v>
      </c>
      <c r="F421" s="37" t="s">
        <v>2445</v>
      </c>
      <c r="G421" s="55" t="s">
        <v>2985</v>
      </c>
      <c r="H421" s="91" t="s">
        <v>3935</v>
      </c>
      <c r="L421" t="str">
        <f t="shared" si="12"/>
        <v>yes</v>
      </c>
    </row>
    <row r="422" spans="1:12" ht="135">
      <c r="A422" t="s">
        <v>267</v>
      </c>
      <c r="B422" t="s">
        <v>1180</v>
      </c>
      <c r="C422" s="14" t="s">
        <v>1666</v>
      </c>
      <c r="D422" s="14" t="s">
        <v>1925</v>
      </c>
      <c r="E422" s="80" t="s">
        <v>3614</v>
      </c>
      <c r="F422" s="37" t="s">
        <v>2426</v>
      </c>
      <c r="G422" s="50" t="s">
        <v>2986</v>
      </c>
      <c r="H422" s="91" t="s">
        <v>3936</v>
      </c>
      <c r="L422" t="str">
        <f t="shared" si="12"/>
        <v>yes</v>
      </c>
    </row>
    <row r="423" spans="1:12" ht="120">
      <c r="A423" t="s">
        <v>268</v>
      </c>
      <c r="B423" t="s">
        <v>1181</v>
      </c>
      <c r="C423" s="14" t="s">
        <v>1667</v>
      </c>
      <c r="D423" s="14" t="s">
        <v>1926</v>
      </c>
      <c r="E423" s="80" t="s">
        <v>3615</v>
      </c>
      <c r="F423" s="32" t="s">
        <v>2446</v>
      </c>
      <c r="G423" s="50" t="s">
        <v>2987</v>
      </c>
      <c r="H423" s="91" t="s">
        <v>3937</v>
      </c>
      <c r="L423" t="str">
        <f t="shared" si="12"/>
        <v>yes</v>
      </c>
    </row>
    <row r="424" spans="1:12" ht="77.25">
      <c r="A424" t="s">
        <v>684</v>
      </c>
      <c r="B424" t="s">
        <v>1182</v>
      </c>
      <c r="C424" t="s">
        <v>1668</v>
      </c>
      <c r="D424" t="s">
        <v>1927</v>
      </c>
      <c r="E424" s="78" t="s">
        <v>3616</v>
      </c>
      <c r="F424" s="14" t="s">
        <v>2447</v>
      </c>
      <c r="G424" s="51" t="s">
        <v>2988</v>
      </c>
      <c r="H424" s="91" t="s">
        <v>3759</v>
      </c>
      <c r="L424" t="str">
        <f t="shared" si="12"/>
        <v>yes</v>
      </c>
    </row>
    <row r="425" spans="1:12" ht="18.75">
      <c r="A425" t="s">
        <v>6</v>
      </c>
      <c r="B425" t="s">
        <v>1205</v>
      </c>
      <c r="C425" t="s">
        <v>1071</v>
      </c>
      <c r="D425" t="s">
        <v>1071</v>
      </c>
      <c r="E425" s="78" t="s">
        <v>2156</v>
      </c>
      <c r="F425" s="35" t="s">
        <v>2448</v>
      </c>
      <c r="G425" s="56" t="s">
        <v>2989</v>
      </c>
      <c r="H425" s="91" t="s">
        <v>3906</v>
      </c>
      <c r="J425" s="5" t="s">
        <v>1185</v>
      </c>
      <c r="L425" t="str">
        <f t="shared" si="12"/>
        <v/>
      </c>
    </row>
    <row r="426" spans="1:12">
      <c r="A426" t="s">
        <v>687</v>
      </c>
      <c r="B426" t="s">
        <v>1183</v>
      </c>
      <c r="C426" t="s">
        <v>640</v>
      </c>
      <c r="D426" t="s">
        <v>640</v>
      </c>
      <c r="F426" s="14"/>
      <c r="G426" s="49"/>
      <c r="H426" s="45" t="s">
        <v>3938</v>
      </c>
      <c r="K426" s="4" t="s">
        <v>1660</v>
      </c>
      <c r="L426" t="str">
        <f t="shared" si="12"/>
        <v/>
      </c>
    </row>
    <row r="427" spans="1:12" ht="18.75">
      <c r="A427" t="s">
        <v>269</v>
      </c>
      <c r="B427" t="s">
        <v>1184</v>
      </c>
      <c r="C427" t="s">
        <v>1201</v>
      </c>
      <c r="D427" t="s">
        <v>1928</v>
      </c>
      <c r="E427" s="78" t="s">
        <v>3617</v>
      </c>
      <c r="F427" s="40" t="s">
        <v>2449</v>
      </c>
      <c r="G427" s="50" t="s">
        <v>2990</v>
      </c>
      <c r="H427" s="91" t="s">
        <v>3939</v>
      </c>
      <c r="J427" s="5" t="s">
        <v>1185</v>
      </c>
      <c r="L427" t="str">
        <f t="shared" si="12"/>
        <v>yes</v>
      </c>
    </row>
    <row r="428" spans="1:12" ht="18.75">
      <c r="A428" t="s">
        <v>270</v>
      </c>
      <c r="B428" t="s">
        <v>1186</v>
      </c>
      <c r="C428" t="s">
        <v>1669</v>
      </c>
      <c r="D428" t="s">
        <v>1929</v>
      </c>
      <c r="E428" s="78" t="s">
        <v>3618</v>
      </c>
      <c r="F428" s="37" t="s">
        <v>2450</v>
      </c>
      <c r="G428" s="50" t="s">
        <v>2991</v>
      </c>
      <c r="H428" s="91" t="s">
        <v>3940</v>
      </c>
      <c r="J428" s="5" t="s">
        <v>1661</v>
      </c>
      <c r="L428" t="str">
        <f t="shared" si="12"/>
        <v>yes</v>
      </c>
    </row>
    <row r="429" spans="1:12" ht="18.75">
      <c r="A429" t="s">
        <v>271</v>
      </c>
      <c r="B429" t="s">
        <v>1187</v>
      </c>
      <c r="C429" t="s">
        <v>1202</v>
      </c>
      <c r="D429" t="s">
        <v>1930</v>
      </c>
      <c r="E429" s="78" t="s">
        <v>3619</v>
      </c>
      <c r="F429" s="40" t="s">
        <v>2451</v>
      </c>
      <c r="G429" s="50" t="s">
        <v>2992</v>
      </c>
      <c r="H429" s="91" t="s">
        <v>3941</v>
      </c>
      <c r="J429" s="5" t="s">
        <v>1661</v>
      </c>
      <c r="L429" t="str">
        <f t="shared" si="12"/>
        <v>yes</v>
      </c>
    </row>
    <row r="430" spans="1:12" ht="18.75">
      <c r="A430" t="s">
        <v>1069</v>
      </c>
      <c r="B430" t="s">
        <v>1188</v>
      </c>
      <c r="C430" t="s">
        <v>641</v>
      </c>
      <c r="D430" t="s">
        <v>1931</v>
      </c>
      <c r="E430" s="78" t="s">
        <v>3562</v>
      </c>
      <c r="F430" s="37" t="s">
        <v>2388</v>
      </c>
      <c r="G430" s="50" t="s">
        <v>2953</v>
      </c>
      <c r="H430" s="91" t="s">
        <v>3942</v>
      </c>
      <c r="I430" s="6" t="s">
        <v>1538</v>
      </c>
      <c r="J430" s="5" t="s">
        <v>1189</v>
      </c>
      <c r="L430" t="str">
        <f t="shared" si="12"/>
        <v>yes</v>
      </c>
    </row>
    <row r="431" spans="1:12" ht="18.75">
      <c r="A431" t="s">
        <v>669</v>
      </c>
      <c r="B431" t="s">
        <v>1760</v>
      </c>
      <c r="C431" t="s">
        <v>333</v>
      </c>
      <c r="D431" t="s">
        <v>333</v>
      </c>
      <c r="E431" s="78" t="s">
        <v>3563</v>
      </c>
      <c r="F431" s="29" t="s">
        <v>2412</v>
      </c>
      <c r="G431" s="50" t="s">
        <v>2900</v>
      </c>
      <c r="H431" s="91" t="s">
        <v>2978</v>
      </c>
      <c r="I431" s="6"/>
      <c r="J431" s="5" t="s">
        <v>1761</v>
      </c>
      <c r="L431" t="str">
        <f t="shared" ref="L431" si="13">IF(OR(A431="begin_group",A431="note",A431="end_group",A431="calculate",A431=""),"","yes")</f>
        <v>yes</v>
      </c>
    </row>
    <row r="432" spans="1:12" ht="18.75">
      <c r="A432" t="s">
        <v>6</v>
      </c>
      <c r="B432" t="s">
        <v>1204</v>
      </c>
      <c r="C432" t="s">
        <v>1465</v>
      </c>
      <c r="D432" t="s">
        <v>1465</v>
      </c>
      <c r="E432" s="78" t="s">
        <v>2154</v>
      </c>
      <c r="F432" s="14" t="s">
        <v>2390</v>
      </c>
      <c r="G432" s="50" t="s">
        <v>2954</v>
      </c>
      <c r="H432" s="91" t="s">
        <v>2979</v>
      </c>
      <c r="J432" s="5" t="s">
        <v>1590</v>
      </c>
      <c r="L432" t="str">
        <f t="shared" si="12"/>
        <v/>
      </c>
    </row>
    <row r="433" spans="1:12">
      <c r="A433" t="s">
        <v>687</v>
      </c>
      <c r="B433" t="s">
        <v>1190</v>
      </c>
      <c r="C433" t="s">
        <v>642</v>
      </c>
      <c r="D433" t="s">
        <v>642</v>
      </c>
      <c r="F433" s="14"/>
      <c r="H433" s="91" t="s">
        <v>2980</v>
      </c>
      <c r="K433" s="4" t="s">
        <v>1662</v>
      </c>
      <c r="L433" t="str">
        <f t="shared" si="12"/>
        <v/>
      </c>
    </row>
    <row r="434" spans="1:12" ht="77.25">
      <c r="A434" t="s">
        <v>272</v>
      </c>
      <c r="B434" t="s">
        <v>1191</v>
      </c>
      <c r="C434" t="s">
        <v>1331</v>
      </c>
      <c r="D434" t="s">
        <v>1932</v>
      </c>
      <c r="E434" s="78" t="s">
        <v>3620</v>
      </c>
      <c r="F434" s="14" t="s">
        <v>2452</v>
      </c>
      <c r="G434" s="49" t="s">
        <v>2993</v>
      </c>
      <c r="H434" s="91" t="s">
        <v>2981</v>
      </c>
      <c r="J434" s="5" t="s">
        <v>1590</v>
      </c>
      <c r="L434" t="str">
        <f t="shared" si="12"/>
        <v>yes</v>
      </c>
    </row>
    <row r="435" spans="1:12">
      <c r="A435" t="s">
        <v>296</v>
      </c>
      <c r="B435" t="s">
        <v>1192</v>
      </c>
      <c r="F435" s="14"/>
      <c r="G435" s="50"/>
      <c r="H435" s="91" t="s">
        <v>2982</v>
      </c>
      <c r="L435" t="str">
        <f t="shared" si="12"/>
        <v/>
      </c>
    </row>
    <row r="436" spans="1:12">
      <c r="A436" t="s">
        <v>687</v>
      </c>
      <c r="B436" t="s">
        <v>1363</v>
      </c>
      <c r="C436" t="s">
        <v>639</v>
      </c>
      <c r="D436" t="s">
        <v>639</v>
      </c>
      <c r="F436" s="14"/>
      <c r="G436" s="50"/>
      <c r="H436" s="91" t="s">
        <v>2983</v>
      </c>
      <c r="K436" s="4" t="s">
        <v>1592</v>
      </c>
      <c r="L436" t="str">
        <f>IF(OR(A436="begin_group",A436="note",A436="end_group",A436="calculate",A436=""),"","yes")</f>
        <v/>
      </c>
    </row>
    <row r="437" spans="1:12">
      <c r="A437" t="s">
        <v>4</v>
      </c>
      <c r="B437" t="s">
        <v>1362</v>
      </c>
      <c r="C437" t="s">
        <v>1396</v>
      </c>
      <c r="D437" t="s">
        <v>1396</v>
      </c>
      <c r="E437" s="27" t="s">
        <v>2157</v>
      </c>
      <c r="F437" s="29" t="s">
        <v>2453</v>
      </c>
      <c r="G437" t="s">
        <v>1396</v>
      </c>
      <c r="H437" s="91" t="s">
        <v>2984</v>
      </c>
      <c r="J437" s="4" t="s">
        <v>1343</v>
      </c>
      <c r="L437" t="str">
        <f t="shared" si="12"/>
        <v/>
      </c>
    </row>
    <row r="438" spans="1:12" ht="125.25">
      <c r="A438" t="s">
        <v>684</v>
      </c>
      <c r="B438" t="s">
        <v>1364</v>
      </c>
      <c r="C438" t="s">
        <v>1386</v>
      </c>
      <c r="D438" t="s">
        <v>1914</v>
      </c>
      <c r="E438" s="78" t="s">
        <v>3621</v>
      </c>
      <c r="F438" s="32" t="s">
        <v>2454</v>
      </c>
      <c r="G438" t="s">
        <v>1386</v>
      </c>
      <c r="H438" s="101" t="s">
        <v>2985</v>
      </c>
      <c r="L438" t="str">
        <f t="shared" si="12"/>
        <v>yes</v>
      </c>
    </row>
    <row r="439" spans="1:12" ht="75">
      <c r="A439" t="s">
        <v>261</v>
      </c>
      <c r="B439" t="s">
        <v>1365</v>
      </c>
      <c r="C439" t="s">
        <v>1387</v>
      </c>
      <c r="D439" t="s">
        <v>1915</v>
      </c>
      <c r="E439" s="78" t="s">
        <v>3622</v>
      </c>
      <c r="F439" s="34" t="s">
        <v>2455</v>
      </c>
      <c r="G439" t="s">
        <v>1387</v>
      </c>
      <c r="H439" s="91" t="s">
        <v>2986</v>
      </c>
      <c r="L439" t="str">
        <f t="shared" si="12"/>
        <v>yes</v>
      </c>
    </row>
    <row r="440" spans="1:12" ht="75">
      <c r="A440" t="s">
        <v>262</v>
      </c>
      <c r="B440" t="s">
        <v>1366</v>
      </c>
      <c r="C440" t="s">
        <v>1388</v>
      </c>
      <c r="D440" t="s">
        <v>1916</v>
      </c>
      <c r="E440" s="78" t="s">
        <v>3623</v>
      </c>
      <c r="F440" s="32" t="s">
        <v>2456</v>
      </c>
      <c r="G440" t="s">
        <v>1388</v>
      </c>
      <c r="H440" s="91" t="s">
        <v>2987</v>
      </c>
      <c r="L440" t="str">
        <f t="shared" si="12"/>
        <v>yes</v>
      </c>
    </row>
    <row r="441" spans="1:12" ht="18.75">
      <c r="A441" t="s">
        <v>263</v>
      </c>
      <c r="B441" t="s">
        <v>1367</v>
      </c>
      <c r="C441" t="s">
        <v>1389</v>
      </c>
      <c r="D441" t="s">
        <v>1917</v>
      </c>
      <c r="E441" s="78" t="s">
        <v>3624</v>
      </c>
      <c r="F441" s="40" t="s">
        <v>2457</v>
      </c>
      <c r="G441" t="s">
        <v>1389</v>
      </c>
      <c r="H441" s="92" t="s">
        <v>2988</v>
      </c>
      <c r="J441" s="5" t="s">
        <v>1670</v>
      </c>
      <c r="L441" t="str">
        <f t="shared" si="12"/>
        <v>yes</v>
      </c>
    </row>
    <row r="442" spans="1:12" ht="18.75">
      <c r="A442" t="s">
        <v>1015</v>
      </c>
      <c r="B442" t="s">
        <v>1368</v>
      </c>
      <c r="C442" t="s">
        <v>1390</v>
      </c>
      <c r="D442" t="s">
        <v>1918</v>
      </c>
      <c r="E442" s="78" t="s">
        <v>3625</v>
      </c>
      <c r="F442" s="40" t="s">
        <v>2458</v>
      </c>
      <c r="G442" t="s">
        <v>1390</v>
      </c>
      <c r="H442" s="102" t="s">
        <v>2989</v>
      </c>
      <c r="L442" t="str">
        <f t="shared" si="12"/>
        <v>yes</v>
      </c>
    </row>
    <row r="443" spans="1:12" ht="18.75">
      <c r="A443" t="s">
        <v>265</v>
      </c>
      <c r="B443" t="s">
        <v>1369</v>
      </c>
      <c r="C443" t="s">
        <v>1439</v>
      </c>
      <c r="D443" t="s">
        <v>1920</v>
      </c>
      <c r="E443" s="78" t="s">
        <v>3626</v>
      </c>
      <c r="F443" s="37" t="s">
        <v>2459</v>
      </c>
      <c r="G443" t="s">
        <v>1439</v>
      </c>
      <c r="H443" s="45"/>
      <c r="L443" t="str">
        <f t="shared" si="12"/>
        <v>yes</v>
      </c>
    </row>
    <row r="444" spans="1:12" ht="18.75">
      <c r="A444" t="s">
        <v>261</v>
      </c>
      <c r="B444" t="s">
        <v>1370</v>
      </c>
      <c r="C444" t="s">
        <v>1391</v>
      </c>
      <c r="D444" t="s">
        <v>1921</v>
      </c>
      <c r="E444" s="78" t="s">
        <v>3627</v>
      </c>
      <c r="F444" s="40" t="s">
        <v>2460</v>
      </c>
      <c r="G444" t="s">
        <v>1391</v>
      </c>
      <c r="H444" s="91" t="s">
        <v>2990</v>
      </c>
      <c r="L444" t="str">
        <f t="shared" si="12"/>
        <v>yes</v>
      </c>
    </row>
    <row r="445" spans="1:12" ht="18.75">
      <c r="A445" t="s">
        <v>266</v>
      </c>
      <c r="B445" t="s">
        <v>1371</v>
      </c>
      <c r="C445" t="s">
        <v>1392</v>
      </c>
      <c r="D445" t="s">
        <v>1922</v>
      </c>
      <c r="E445" s="78" t="s">
        <v>3628</v>
      </c>
      <c r="F445" s="40" t="s">
        <v>2461</v>
      </c>
      <c r="G445" t="s">
        <v>1392</v>
      </c>
      <c r="H445" s="91" t="s">
        <v>2991</v>
      </c>
      <c r="L445" t="str">
        <f t="shared" si="12"/>
        <v>yes</v>
      </c>
    </row>
    <row r="446" spans="1:12" ht="120">
      <c r="A446" t="s">
        <v>1015</v>
      </c>
      <c r="B446" t="s">
        <v>1372</v>
      </c>
      <c r="C446" s="14" t="s">
        <v>1674</v>
      </c>
      <c r="D446" s="14" t="s">
        <v>1924</v>
      </c>
      <c r="E446" s="80" t="s">
        <v>3629</v>
      </c>
      <c r="F446" s="41" t="s">
        <v>2462</v>
      </c>
      <c r="G446" s="14" t="s">
        <v>1674</v>
      </c>
      <c r="H446" s="91" t="s">
        <v>2992</v>
      </c>
      <c r="L446" t="str">
        <f t="shared" si="12"/>
        <v>yes</v>
      </c>
    </row>
    <row r="447" spans="1:12" ht="135">
      <c r="A447" t="s">
        <v>267</v>
      </c>
      <c r="B447" t="s">
        <v>1373</v>
      </c>
      <c r="C447" s="14" t="s">
        <v>1675</v>
      </c>
      <c r="D447" s="14" t="s">
        <v>1925</v>
      </c>
      <c r="E447" s="80" t="s">
        <v>3630</v>
      </c>
      <c r="F447" s="37" t="s">
        <v>2463</v>
      </c>
      <c r="G447" s="14" t="s">
        <v>1675</v>
      </c>
      <c r="H447" s="91" t="s">
        <v>2953</v>
      </c>
      <c r="L447" t="str">
        <f t="shared" si="12"/>
        <v>yes</v>
      </c>
    </row>
    <row r="448" spans="1:12" ht="122.25">
      <c r="A448" t="s">
        <v>268</v>
      </c>
      <c r="B448" t="s">
        <v>1374</v>
      </c>
      <c r="C448" s="14" t="s">
        <v>1676</v>
      </c>
      <c r="D448" s="14" t="s">
        <v>1926</v>
      </c>
      <c r="E448" s="82" t="s">
        <v>3631</v>
      </c>
      <c r="F448" s="32" t="s">
        <v>2464</v>
      </c>
      <c r="G448" s="14" t="s">
        <v>1676</v>
      </c>
      <c r="H448" s="91" t="s">
        <v>2900</v>
      </c>
      <c r="L448" t="str">
        <f t="shared" si="12"/>
        <v>yes</v>
      </c>
    </row>
    <row r="449" spans="1:12" ht="47.25">
      <c r="A449" t="s">
        <v>684</v>
      </c>
      <c r="B449" t="s">
        <v>1375</v>
      </c>
      <c r="C449" t="s">
        <v>1677</v>
      </c>
      <c r="D449" t="s">
        <v>1927</v>
      </c>
      <c r="E449" s="78" t="s">
        <v>3632</v>
      </c>
      <c r="F449" s="14" t="s">
        <v>2465</v>
      </c>
      <c r="G449" t="s">
        <v>1677</v>
      </c>
      <c r="H449" s="91" t="s">
        <v>2954</v>
      </c>
      <c r="L449" t="str">
        <f t="shared" si="12"/>
        <v>yes</v>
      </c>
    </row>
    <row r="450" spans="1:12" ht="18.75">
      <c r="A450" t="s">
        <v>6</v>
      </c>
      <c r="B450" t="s">
        <v>312</v>
      </c>
      <c r="C450" t="s">
        <v>1071</v>
      </c>
      <c r="D450" t="s">
        <v>1071</v>
      </c>
      <c r="E450" s="78" t="s">
        <v>2156</v>
      </c>
      <c r="F450" s="35" t="s">
        <v>2466</v>
      </c>
      <c r="G450" t="s">
        <v>1071</v>
      </c>
      <c r="H450" s="45" t="s">
        <v>2993</v>
      </c>
      <c r="J450" s="5" t="s">
        <v>1378</v>
      </c>
      <c r="L450" t="str">
        <f t="shared" si="12"/>
        <v/>
      </c>
    </row>
    <row r="451" spans="1:12" ht="15.75">
      <c r="A451" t="s">
        <v>687</v>
      </c>
      <c r="B451" t="s">
        <v>1376</v>
      </c>
      <c r="C451" t="s">
        <v>640</v>
      </c>
      <c r="D451" t="s">
        <v>640</v>
      </c>
      <c r="F451" s="14"/>
      <c r="G451" t="s">
        <v>640</v>
      </c>
      <c r="H451" s="92"/>
      <c r="K451" s="4" t="s">
        <v>1671</v>
      </c>
      <c r="L451" t="str">
        <f t="shared" si="12"/>
        <v/>
      </c>
    </row>
    <row r="452" spans="1:12" ht="18.75">
      <c r="A452" t="s">
        <v>269</v>
      </c>
      <c r="B452" t="s">
        <v>1377</v>
      </c>
      <c r="C452" t="s">
        <v>1393</v>
      </c>
      <c r="D452" t="s">
        <v>1928</v>
      </c>
      <c r="E452" s="78" t="s">
        <v>3633</v>
      </c>
      <c r="F452" s="40" t="s">
        <v>2467</v>
      </c>
      <c r="G452" t="s">
        <v>1393</v>
      </c>
      <c r="H452" s="45"/>
      <c r="J452" s="5" t="s">
        <v>1378</v>
      </c>
      <c r="L452" t="str">
        <f t="shared" si="12"/>
        <v>yes</v>
      </c>
    </row>
    <row r="453" spans="1:12" ht="77.25">
      <c r="A453" t="s">
        <v>270</v>
      </c>
      <c r="B453" t="s">
        <v>1379</v>
      </c>
      <c r="C453" s="14" t="s">
        <v>1678</v>
      </c>
      <c r="D453" s="14" t="s">
        <v>1929</v>
      </c>
      <c r="E453" s="82" t="s">
        <v>3634</v>
      </c>
      <c r="F453" s="41" t="s">
        <v>2468</v>
      </c>
      <c r="G453" s="14" t="s">
        <v>1678</v>
      </c>
      <c r="H453" s="91" t="s">
        <v>3943</v>
      </c>
      <c r="J453" s="5" t="s">
        <v>1343</v>
      </c>
      <c r="L453" t="str">
        <f t="shared" si="12"/>
        <v>yes</v>
      </c>
    </row>
    <row r="454" spans="1:12" ht="18.75">
      <c r="A454" t="s">
        <v>271</v>
      </c>
      <c r="B454" t="s">
        <v>1380</v>
      </c>
      <c r="C454" t="s">
        <v>1394</v>
      </c>
      <c r="D454" t="s">
        <v>1930</v>
      </c>
      <c r="E454" s="78" t="s">
        <v>3635</v>
      </c>
      <c r="F454" s="42" t="s">
        <v>2469</v>
      </c>
      <c r="G454" t="s">
        <v>1394</v>
      </c>
      <c r="H454" s="91" t="s">
        <v>3944</v>
      </c>
      <c r="J454" s="5" t="s">
        <v>1672</v>
      </c>
      <c r="L454" t="str">
        <f t="shared" si="12"/>
        <v>yes</v>
      </c>
    </row>
    <row r="455" spans="1:12" ht="18.75">
      <c r="A455" t="s">
        <v>1069</v>
      </c>
      <c r="B455" t="s">
        <v>1381</v>
      </c>
      <c r="C455" t="s">
        <v>641</v>
      </c>
      <c r="D455" t="s">
        <v>1931</v>
      </c>
      <c r="E455" s="78" t="s">
        <v>3583</v>
      </c>
      <c r="F455" s="37" t="s">
        <v>2388</v>
      </c>
      <c r="G455" t="s">
        <v>641</v>
      </c>
      <c r="H455" s="91" t="s">
        <v>3945</v>
      </c>
      <c r="I455" s="6" t="s">
        <v>1070</v>
      </c>
      <c r="J455" s="5" t="s">
        <v>1382</v>
      </c>
      <c r="L455" t="str">
        <f t="shared" si="12"/>
        <v>yes</v>
      </c>
    </row>
    <row r="456" spans="1:12" ht="18.75">
      <c r="A456" t="s">
        <v>669</v>
      </c>
      <c r="B456" t="s">
        <v>1762</v>
      </c>
      <c r="C456" t="s">
        <v>333</v>
      </c>
      <c r="D456" t="s">
        <v>333</v>
      </c>
      <c r="E456" s="78" t="s">
        <v>3563</v>
      </c>
      <c r="F456" s="29" t="s">
        <v>2412</v>
      </c>
      <c r="G456" t="s">
        <v>333</v>
      </c>
      <c r="H456" s="91" t="s">
        <v>3946</v>
      </c>
      <c r="I456" s="6"/>
      <c r="J456" s="5" t="s">
        <v>1763</v>
      </c>
      <c r="L456" t="str">
        <f t="shared" si="12"/>
        <v>yes</v>
      </c>
    </row>
    <row r="457" spans="1:12">
      <c r="A457" t="s">
        <v>6</v>
      </c>
      <c r="B457" t="s">
        <v>313</v>
      </c>
      <c r="C457" t="s">
        <v>1465</v>
      </c>
      <c r="D457" t="s">
        <v>1465</v>
      </c>
      <c r="F457" s="14" t="s">
        <v>2390</v>
      </c>
      <c r="G457" t="s">
        <v>1465</v>
      </c>
      <c r="H457" s="91" t="s">
        <v>3947</v>
      </c>
      <c r="J457" s="5" t="s">
        <v>1591</v>
      </c>
      <c r="L457" t="str">
        <f t="shared" si="12"/>
        <v/>
      </c>
    </row>
    <row r="458" spans="1:12" ht="18.75">
      <c r="A458" t="s">
        <v>687</v>
      </c>
      <c r="B458" t="s">
        <v>1383</v>
      </c>
      <c r="C458" t="s">
        <v>642</v>
      </c>
      <c r="D458" t="s">
        <v>642</v>
      </c>
      <c r="E458" s="78" t="s">
        <v>3636</v>
      </c>
      <c r="F458" s="14"/>
      <c r="G458" t="s">
        <v>642</v>
      </c>
      <c r="H458" s="91" t="s">
        <v>3948</v>
      </c>
      <c r="K458" s="4" t="s">
        <v>1673</v>
      </c>
      <c r="L458" t="str">
        <f t="shared" si="12"/>
        <v/>
      </c>
    </row>
    <row r="459" spans="1:12" ht="60">
      <c r="A459" t="s">
        <v>272</v>
      </c>
      <c r="B459" t="s">
        <v>1384</v>
      </c>
      <c r="C459" t="s">
        <v>1395</v>
      </c>
      <c r="D459" t="s">
        <v>1932</v>
      </c>
      <c r="E459" t="s">
        <v>1395</v>
      </c>
      <c r="F459" s="43" t="s">
        <v>2470</v>
      </c>
      <c r="G459" t="s">
        <v>1395</v>
      </c>
      <c r="H459" s="91" t="s">
        <v>3949</v>
      </c>
      <c r="J459" s="5" t="s">
        <v>1591</v>
      </c>
      <c r="L459" t="str">
        <f t="shared" si="12"/>
        <v>yes</v>
      </c>
    </row>
    <row r="460" spans="1:12">
      <c r="A460" t="s">
        <v>296</v>
      </c>
      <c r="B460" t="s">
        <v>1385</v>
      </c>
      <c r="F460" s="14"/>
      <c r="G460" s="55"/>
      <c r="H460" s="91" t="s">
        <v>3950</v>
      </c>
      <c r="L460" t="str">
        <f t="shared" si="12"/>
        <v/>
      </c>
    </row>
    <row r="461" spans="1:12" ht="18.75">
      <c r="A461" t="s">
        <v>296</v>
      </c>
      <c r="B461" t="s">
        <v>1091</v>
      </c>
      <c r="E461" s="72" t="s">
        <v>2158</v>
      </c>
      <c r="F461" s="14"/>
      <c r="G461" s="50"/>
      <c r="H461" s="91" t="s">
        <v>3951</v>
      </c>
      <c r="L461" t="str">
        <f t="shared" si="12"/>
        <v/>
      </c>
    </row>
    <row r="462" spans="1:12" ht="32.25">
      <c r="A462" t="s">
        <v>4</v>
      </c>
      <c r="B462" t="s">
        <v>302</v>
      </c>
      <c r="C462" t="s">
        <v>129</v>
      </c>
      <c r="D462" t="s">
        <v>129</v>
      </c>
      <c r="E462" s="65" t="s">
        <v>2159</v>
      </c>
      <c r="F462" s="29" t="s">
        <v>2471</v>
      </c>
      <c r="G462" s="56" t="s">
        <v>2994</v>
      </c>
      <c r="H462" s="91" t="s">
        <v>3952</v>
      </c>
      <c r="J462" s="5" t="s">
        <v>1595</v>
      </c>
      <c r="L462" t="str">
        <f t="shared" si="12"/>
        <v/>
      </c>
    </row>
    <row r="463" spans="1:12" ht="18.75">
      <c r="A463" t="s">
        <v>6</v>
      </c>
      <c r="B463" t="s">
        <v>314</v>
      </c>
      <c r="C463" t="s">
        <v>1208</v>
      </c>
      <c r="D463" t="s">
        <v>1933</v>
      </c>
      <c r="E463" s="72" t="s">
        <v>2160</v>
      </c>
      <c r="F463" s="35" t="s">
        <v>2472</v>
      </c>
      <c r="G463" s="50" t="s">
        <v>2995</v>
      </c>
      <c r="H463" s="91" t="s">
        <v>3953</v>
      </c>
      <c r="L463" t="str">
        <f t="shared" si="12"/>
        <v/>
      </c>
    </row>
    <row r="464" spans="1:12" ht="123">
      <c r="A464" t="s">
        <v>687</v>
      </c>
      <c r="B464" t="s">
        <v>130</v>
      </c>
      <c r="C464" t="s">
        <v>643</v>
      </c>
      <c r="D464" t="s">
        <v>643</v>
      </c>
      <c r="F464" s="14"/>
      <c r="G464" s="56"/>
      <c r="H464" s="101" t="s">
        <v>3954</v>
      </c>
      <c r="K464" s="4" t="s">
        <v>1211</v>
      </c>
      <c r="L464" t="str">
        <f t="shared" si="12"/>
        <v/>
      </c>
    </row>
    <row r="465" spans="1:16">
      <c r="A465" t="s">
        <v>687</v>
      </c>
      <c r="B465" t="s">
        <v>131</v>
      </c>
      <c r="C465" t="s">
        <v>644</v>
      </c>
      <c r="D465" t="s">
        <v>644</v>
      </c>
      <c r="F465" s="14"/>
      <c r="G465" s="53"/>
      <c r="H465" s="91" t="s">
        <v>3955</v>
      </c>
      <c r="K465" s="4" t="s">
        <v>1212</v>
      </c>
      <c r="L465" t="str">
        <f t="shared" si="12"/>
        <v/>
      </c>
    </row>
    <row r="466" spans="1:16" ht="47.25">
      <c r="A466" t="s">
        <v>4</v>
      </c>
      <c r="B466" t="s">
        <v>1214</v>
      </c>
      <c r="C466" t="s">
        <v>1213</v>
      </c>
      <c r="D466" t="s">
        <v>1213</v>
      </c>
      <c r="E466" s="65" t="s">
        <v>2161</v>
      </c>
      <c r="F466" s="29" t="s">
        <v>2473</v>
      </c>
      <c r="G466" s="56" t="s">
        <v>2996</v>
      </c>
      <c r="H466" s="91" t="s">
        <v>3956</v>
      </c>
      <c r="J466" s="5" t="s">
        <v>1679</v>
      </c>
      <c r="L466" t="str">
        <f t="shared" si="12"/>
        <v/>
      </c>
    </row>
    <row r="467" spans="1:16" ht="90">
      <c r="A467" t="s">
        <v>273</v>
      </c>
      <c r="B467" t="s">
        <v>132</v>
      </c>
      <c r="C467" t="s">
        <v>645</v>
      </c>
      <c r="D467" t="s">
        <v>1934</v>
      </c>
      <c r="E467" s="72" t="s">
        <v>3637</v>
      </c>
      <c r="F467" s="34" t="s">
        <v>2474</v>
      </c>
      <c r="G467" s="53" t="s">
        <v>2997</v>
      </c>
      <c r="H467" s="92" t="s">
        <v>3957</v>
      </c>
      <c r="L467" t="str">
        <f t="shared" si="12"/>
        <v>yes</v>
      </c>
    </row>
    <row r="468" spans="1:16" ht="75">
      <c r="A468" t="s">
        <v>274</v>
      </c>
      <c r="B468" t="s">
        <v>133</v>
      </c>
      <c r="C468" t="s">
        <v>646</v>
      </c>
      <c r="D468" t="s">
        <v>1935</v>
      </c>
      <c r="E468" s="72" t="s">
        <v>3638</v>
      </c>
      <c r="F468" s="34" t="s">
        <v>2475</v>
      </c>
      <c r="G468" s="52" t="s">
        <v>2998</v>
      </c>
      <c r="H468" s="91" t="s">
        <v>3958</v>
      </c>
      <c r="L468" t="str">
        <f t="shared" si="12"/>
        <v>yes</v>
      </c>
    </row>
    <row r="469" spans="1:16" ht="152.25">
      <c r="A469" t="s">
        <v>275</v>
      </c>
      <c r="B469" t="s">
        <v>134</v>
      </c>
      <c r="C469" s="14" t="s">
        <v>1542</v>
      </c>
      <c r="D469" s="14" t="s">
        <v>1936</v>
      </c>
      <c r="E469" s="83" t="s">
        <v>3639</v>
      </c>
      <c r="F469" s="32" t="s">
        <v>2476</v>
      </c>
      <c r="G469" s="52" t="s">
        <v>2999</v>
      </c>
      <c r="H469" s="91" t="s">
        <v>3959</v>
      </c>
      <c r="J469" s="5" t="s">
        <v>1332</v>
      </c>
      <c r="L469" t="str">
        <f t="shared" si="12"/>
        <v>yes</v>
      </c>
    </row>
    <row r="470" spans="1:16" ht="47.25">
      <c r="A470" t="s">
        <v>687</v>
      </c>
      <c r="B470" t="s">
        <v>135</v>
      </c>
      <c r="C470" t="s">
        <v>1543</v>
      </c>
      <c r="D470" t="s">
        <v>1937</v>
      </c>
      <c r="E470" s="72" t="s">
        <v>3640</v>
      </c>
      <c r="F470" s="14" t="s">
        <v>2477</v>
      </c>
      <c r="G470" s="52" t="s">
        <v>3000</v>
      </c>
      <c r="H470" s="91" t="s">
        <v>2953</v>
      </c>
      <c r="K470" s="4" t="s">
        <v>1215</v>
      </c>
      <c r="L470" t="str">
        <f t="shared" si="12"/>
        <v/>
      </c>
    </row>
    <row r="471" spans="1:16">
      <c r="A471" t="s">
        <v>4</v>
      </c>
      <c r="B471" t="s">
        <v>1217</v>
      </c>
      <c r="F471" s="14"/>
      <c r="G471" s="50"/>
      <c r="H471" s="91" t="s">
        <v>2900</v>
      </c>
      <c r="J471" s="4" t="s">
        <v>1216</v>
      </c>
      <c r="L471" t="str">
        <f t="shared" ref="L471:L542" si="14">IF(OR(A471="begin_group",A471="note",A471="end_group",A471="calculate",A471=""),"","yes")</f>
        <v/>
      </c>
      <c r="M471" t="s">
        <v>562</v>
      </c>
    </row>
    <row r="472" spans="1:16" ht="47.25">
      <c r="A472" t="s">
        <v>6</v>
      </c>
      <c r="B472" t="s">
        <v>1517</v>
      </c>
      <c r="C472" t="s">
        <v>647</v>
      </c>
      <c r="D472" t="s">
        <v>1938</v>
      </c>
      <c r="E472" s="72" t="s">
        <v>3641</v>
      </c>
      <c r="F472" s="14" t="s">
        <v>2478</v>
      </c>
      <c r="G472" s="53" t="s">
        <v>3001</v>
      </c>
      <c r="H472" s="91" t="s">
        <v>2954</v>
      </c>
      <c r="I472" t="s">
        <v>1219</v>
      </c>
      <c r="L472" t="str">
        <f t="shared" si="14"/>
        <v/>
      </c>
    </row>
    <row r="473" spans="1:16" ht="18.75">
      <c r="A473" t="s">
        <v>1680</v>
      </c>
      <c r="B473" t="s">
        <v>1511</v>
      </c>
      <c r="C473" t="s">
        <v>1495</v>
      </c>
      <c r="D473" t="s">
        <v>1495</v>
      </c>
      <c r="E473" s="72" t="s">
        <v>2147</v>
      </c>
      <c r="F473" s="14" t="s">
        <v>2479</v>
      </c>
      <c r="G473" s="50" t="s">
        <v>3002</v>
      </c>
      <c r="H473" s="45" t="s">
        <v>3960</v>
      </c>
      <c r="L473" t="str">
        <f t="shared" si="14"/>
        <v>yes</v>
      </c>
    </row>
    <row r="474" spans="1:16" ht="18.75">
      <c r="A474" t="s">
        <v>669</v>
      </c>
      <c r="B474" t="s">
        <v>1685</v>
      </c>
      <c r="C474" t="s">
        <v>333</v>
      </c>
      <c r="D474" t="s">
        <v>333</v>
      </c>
      <c r="E474" s="72" t="s">
        <v>3642</v>
      </c>
      <c r="F474" s="29" t="s">
        <v>2412</v>
      </c>
      <c r="G474" s="50" t="s">
        <v>3003</v>
      </c>
      <c r="H474" s="102" t="s">
        <v>2994</v>
      </c>
      <c r="J474" s="5" t="s">
        <v>1686</v>
      </c>
      <c r="L474" t="str">
        <f t="shared" si="14"/>
        <v>yes</v>
      </c>
    </row>
    <row r="475" spans="1:16" ht="18.75">
      <c r="A475" t="s">
        <v>555</v>
      </c>
      <c r="B475" t="s">
        <v>1218</v>
      </c>
      <c r="C475" t="s">
        <v>558</v>
      </c>
      <c r="D475" t="s">
        <v>558</v>
      </c>
      <c r="E475" s="72" t="s">
        <v>2126</v>
      </c>
      <c r="F475" s="29" t="s">
        <v>2246</v>
      </c>
      <c r="G475" s="50" t="s">
        <v>3004</v>
      </c>
      <c r="H475" s="91" t="s">
        <v>2995</v>
      </c>
      <c r="J475" s="5" t="s">
        <v>1509</v>
      </c>
      <c r="L475" t="str">
        <f t="shared" si="14"/>
        <v>yes</v>
      </c>
      <c r="P475" s="4" t="s">
        <v>1687</v>
      </c>
    </row>
    <row r="476" spans="1:16" ht="18.75">
      <c r="A476" t="s">
        <v>555</v>
      </c>
      <c r="B476" t="s">
        <v>1220</v>
      </c>
      <c r="C476" t="s">
        <v>825</v>
      </c>
      <c r="D476" t="s">
        <v>825</v>
      </c>
      <c r="E476" s="72" t="s">
        <v>2133</v>
      </c>
      <c r="F476" s="29" t="s">
        <v>2247</v>
      </c>
      <c r="G476" s="50" t="s">
        <v>2889</v>
      </c>
      <c r="H476" s="102" t="s">
        <v>2996</v>
      </c>
      <c r="J476" s="5" t="s">
        <v>1510</v>
      </c>
      <c r="L476" t="str">
        <f t="shared" si="14"/>
        <v>yes</v>
      </c>
      <c r="P476" s="4" t="s">
        <v>1688</v>
      </c>
    </row>
    <row r="477" spans="1:16" ht="47.25">
      <c r="A477" t="s">
        <v>687</v>
      </c>
      <c r="B477" t="s">
        <v>136</v>
      </c>
      <c r="C477" t="str">
        <f>C472</f>
        <v>Q606. How long would you like to wait from now before the birth of (a/another) child?</v>
      </c>
      <c r="D477" t="s">
        <v>1938</v>
      </c>
      <c r="E477" s="72" t="s">
        <v>3641</v>
      </c>
      <c r="F477" s="14" t="s">
        <v>2478</v>
      </c>
      <c r="G477" s="53" t="s">
        <v>3005</v>
      </c>
      <c r="H477" s="94" t="s">
        <v>2997</v>
      </c>
      <c r="K477" s="4" t="s">
        <v>1519</v>
      </c>
      <c r="L477" t="str">
        <f t="shared" si="14"/>
        <v/>
      </c>
    </row>
    <row r="478" spans="1:16" ht="15.75">
      <c r="A478" t="s">
        <v>296</v>
      </c>
      <c r="F478" s="14"/>
      <c r="G478" s="50"/>
      <c r="H478" s="93" t="s">
        <v>2998</v>
      </c>
      <c r="L478" t="str">
        <f t="shared" si="14"/>
        <v/>
      </c>
    </row>
    <row r="479" spans="1:16" ht="137.25">
      <c r="A479" t="s">
        <v>276</v>
      </c>
      <c r="B479" t="s">
        <v>137</v>
      </c>
      <c r="C479" s="14" t="s">
        <v>1541</v>
      </c>
      <c r="D479" s="14" t="s">
        <v>1939</v>
      </c>
      <c r="E479" s="84" t="s">
        <v>3643</v>
      </c>
      <c r="F479" s="38" t="s">
        <v>2480</v>
      </c>
      <c r="G479" s="52" t="s">
        <v>3006</v>
      </c>
      <c r="H479" s="93" t="s">
        <v>2999</v>
      </c>
      <c r="J479" s="5" t="s">
        <v>1216</v>
      </c>
      <c r="L479" t="str">
        <f t="shared" si="14"/>
        <v>yes</v>
      </c>
    </row>
    <row r="480" spans="1:16" ht="90">
      <c r="A480" t="s">
        <v>277</v>
      </c>
      <c r="B480" t="s">
        <v>138</v>
      </c>
      <c r="C480" t="s">
        <v>648</v>
      </c>
      <c r="D480" t="s">
        <v>1940</v>
      </c>
      <c r="E480" s="72" t="s">
        <v>3644</v>
      </c>
      <c r="F480" s="34" t="s">
        <v>2481</v>
      </c>
      <c r="G480" s="53" t="s">
        <v>3007</v>
      </c>
      <c r="H480" s="93" t="s">
        <v>3000</v>
      </c>
      <c r="J480" s="5" t="s">
        <v>1333</v>
      </c>
      <c r="L480" t="str">
        <f t="shared" si="14"/>
        <v>yes</v>
      </c>
    </row>
    <row r="481" spans="1:16" ht="90">
      <c r="A481" t="s">
        <v>278</v>
      </c>
      <c r="B481" t="s">
        <v>139</v>
      </c>
      <c r="C481" t="s">
        <v>649</v>
      </c>
      <c r="D481" t="s">
        <v>1941</v>
      </c>
      <c r="E481" s="72" t="s">
        <v>3645</v>
      </c>
      <c r="F481" s="34" t="s">
        <v>2482</v>
      </c>
      <c r="G481" s="53" t="s">
        <v>3008</v>
      </c>
      <c r="H481" s="91"/>
      <c r="J481" s="5" t="s">
        <v>1333</v>
      </c>
      <c r="L481" t="str">
        <f t="shared" si="14"/>
        <v>yes</v>
      </c>
    </row>
    <row r="482" spans="1:16" ht="47.25">
      <c r="A482" t="s">
        <v>687</v>
      </c>
      <c r="B482" t="s">
        <v>140</v>
      </c>
      <c r="C482" t="s">
        <v>1544</v>
      </c>
      <c r="D482" t="s">
        <v>1942</v>
      </c>
      <c r="E482" s="72" t="s">
        <v>3646</v>
      </c>
      <c r="F482" s="14" t="s">
        <v>2483</v>
      </c>
      <c r="G482" s="57" t="s">
        <v>3009</v>
      </c>
      <c r="H482" s="94" t="s">
        <v>3001</v>
      </c>
      <c r="K482" s="4" t="s">
        <v>1221</v>
      </c>
      <c r="L482" t="str">
        <f t="shared" si="14"/>
        <v/>
      </c>
    </row>
    <row r="483" spans="1:16" ht="47.25">
      <c r="A483" t="s">
        <v>687</v>
      </c>
      <c r="B483" t="s">
        <v>141</v>
      </c>
      <c r="C483" t="s">
        <v>1545</v>
      </c>
      <c r="D483" t="s">
        <v>1943</v>
      </c>
      <c r="E483" s="72" t="s">
        <v>3647</v>
      </c>
      <c r="F483" s="14" t="s">
        <v>2484</v>
      </c>
      <c r="G483" s="53" t="s">
        <v>3010</v>
      </c>
      <c r="H483" s="91" t="s">
        <v>3002</v>
      </c>
      <c r="K483" s="4" t="s">
        <v>1689</v>
      </c>
      <c r="L483" t="str">
        <f t="shared" si="14"/>
        <v/>
      </c>
    </row>
    <row r="484" spans="1:16" ht="75">
      <c r="A484" t="s">
        <v>279</v>
      </c>
      <c r="B484" t="s">
        <v>142</v>
      </c>
      <c r="C484" t="s">
        <v>650</v>
      </c>
      <c r="D484" t="s">
        <v>1944</v>
      </c>
      <c r="E484" s="72" t="s">
        <v>3648</v>
      </c>
      <c r="F484" s="34" t="s">
        <v>2485</v>
      </c>
      <c r="G484" s="51" t="s">
        <v>3011</v>
      </c>
      <c r="H484" s="91" t="s">
        <v>3003</v>
      </c>
      <c r="J484" s="5" t="s">
        <v>1690</v>
      </c>
      <c r="L484" t="str">
        <f t="shared" si="14"/>
        <v>yes</v>
      </c>
    </row>
    <row r="485" spans="1:16">
      <c r="A485" t="s">
        <v>296</v>
      </c>
      <c r="B485" t="s">
        <v>1222</v>
      </c>
      <c r="F485" s="14"/>
      <c r="G485" s="50"/>
      <c r="H485" s="91" t="s">
        <v>3004</v>
      </c>
      <c r="L485" t="str">
        <f t="shared" si="14"/>
        <v/>
      </c>
    </row>
    <row r="486" spans="1:16" ht="32.25">
      <c r="A486" t="s">
        <v>4</v>
      </c>
      <c r="B486" t="s">
        <v>1224</v>
      </c>
      <c r="C486" t="s">
        <v>1223</v>
      </c>
      <c r="D486" t="s">
        <v>1223</v>
      </c>
      <c r="E486" s="65" t="s">
        <v>2162</v>
      </c>
      <c r="F486" s="29" t="s">
        <v>2486</v>
      </c>
      <c r="G486" s="52" t="s">
        <v>3012</v>
      </c>
      <c r="H486" s="91" t="s">
        <v>2889</v>
      </c>
      <c r="J486" s="5" t="s">
        <v>696</v>
      </c>
      <c r="L486" t="str">
        <f t="shared" si="14"/>
        <v/>
      </c>
    </row>
    <row r="487" spans="1:16" ht="18.75">
      <c r="A487" t="s">
        <v>280</v>
      </c>
      <c r="B487" t="s">
        <v>143</v>
      </c>
      <c r="C487" t="s">
        <v>651</v>
      </c>
      <c r="D487" t="s">
        <v>1945</v>
      </c>
      <c r="E487" s="72" t="s">
        <v>3649</v>
      </c>
      <c r="F487" s="44" t="s">
        <v>2487</v>
      </c>
      <c r="G487" s="53" t="s">
        <v>3013</v>
      </c>
      <c r="H487" s="94" t="s">
        <v>3005</v>
      </c>
      <c r="L487" t="str">
        <f t="shared" si="14"/>
        <v>yes</v>
      </c>
    </row>
    <row r="488" spans="1:16" ht="152.25">
      <c r="A488" t="s">
        <v>281</v>
      </c>
      <c r="B488" t="s">
        <v>144</v>
      </c>
      <c r="C488" s="14" t="s">
        <v>1540</v>
      </c>
      <c r="D488" s="14" t="s">
        <v>1946</v>
      </c>
      <c r="E488" s="84" t="s">
        <v>3650</v>
      </c>
      <c r="F488" s="44" t="s">
        <v>2488</v>
      </c>
      <c r="G488" s="53" t="s">
        <v>3014</v>
      </c>
      <c r="H488" s="91"/>
      <c r="L488" t="str">
        <f t="shared" si="14"/>
        <v>yes</v>
      </c>
    </row>
    <row r="489" spans="1:16" ht="18.75">
      <c r="A489" t="s">
        <v>687</v>
      </c>
      <c r="B489" t="s">
        <v>145</v>
      </c>
      <c r="C489" t="s">
        <v>1546</v>
      </c>
      <c r="D489" t="s">
        <v>1947</v>
      </c>
      <c r="E489" s="72" t="s">
        <v>3651</v>
      </c>
      <c r="F489" s="44" t="s">
        <v>2489</v>
      </c>
      <c r="G489" s="58" t="s">
        <v>3015</v>
      </c>
      <c r="H489" s="93" t="s">
        <v>3006</v>
      </c>
      <c r="K489" s="4" t="s">
        <v>1225</v>
      </c>
      <c r="L489" t="str">
        <f t="shared" si="14"/>
        <v/>
      </c>
    </row>
    <row r="490" spans="1:16">
      <c r="A490" t="s">
        <v>4</v>
      </c>
      <c r="B490" t="s">
        <v>1691</v>
      </c>
      <c r="F490" s="45"/>
      <c r="G490" s="50"/>
      <c r="H490" s="94" t="s">
        <v>3007</v>
      </c>
      <c r="J490" s="5" t="s">
        <v>1575</v>
      </c>
      <c r="L490" t="str">
        <f t="shared" si="14"/>
        <v/>
      </c>
      <c r="M490" t="s">
        <v>562</v>
      </c>
    </row>
    <row r="491" spans="1:16" ht="18.75">
      <c r="A491" t="s">
        <v>6</v>
      </c>
      <c r="B491" t="s">
        <v>1516</v>
      </c>
      <c r="C491" t="s">
        <v>652</v>
      </c>
      <c r="D491" t="s">
        <v>1948</v>
      </c>
      <c r="E491" s="72" t="s">
        <v>3652</v>
      </c>
      <c r="F491" s="45" t="s">
        <v>2490</v>
      </c>
      <c r="G491" s="52" t="s">
        <v>3016</v>
      </c>
      <c r="H491" s="94" t="s">
        <v>3008</v>
      </c>
      <c r="I491" t="s">
        <v>709</v>
      </c>
      <c r="L491" t="str">
        <f t="shared" si="14"/>
        <v/>
      </c>
    </row>
    <row r="492" spans="1:16" ht="18.75">
      <c r="A492" t="s">
        <v>1497</v>
      </c>
      <c r="B492" t="s">
        <v>1514</v>
      </c>
      <c r="C492" t="s">
        <v>1495</v>
      </c>
      <c r="D492" t="s">
        <v>1495</v>
      </c>
      <c r="E492" s="72" t="s">
        <v>2147</v>
      </c>
      <c r="F492" s="45" t="s">
        <v>2491</v>
      </c>
      <c r="G492" s="50" t="s">
        <v>3017</v>
      </c>
      <c r="H492" s="103" t="s">
        <v>3009</v>
      </c>
      <c r="I492" t="s">
        <v>1515</v>
      </c>
      <c r="L492" t="str">
        <f t="shared" ref="L492" si="15">IF(OR(A492="begin_group",A492="note",A492="end_group",A492="calculate",A492=""),"","yes")</f>
        <v>yes</v>
      </c>
    </row>
    <row r="493" spans="1:16" ht="18.75">
      <c r="A493" t="s">
        <v>555</v>
      </c>
      <c r="B493" t="s">
        <v>1226</v>
      </c>
      <c r="C493" t="s">
        <v>558</v>
      </c>
      <c r="D493" t="s">
        <v>558</v>
      </c>
      <c r="E493" s="72" t="s">
        <v>2126</v>
      </c>
      <c r="F493" s="45" t="s">
        <v>2246</v>
      </c>
      <c r="G493" s="50" t="s">
        <v>3018</v>
      </c>
      <c r="H493" s="94" t="s">
        <v>3010</v>
      </c>
      <c r="J493" s="5" t="s">
        <v>1512</v>
      </c>
      <c r="L493" t="str">
        <f t="shared" si="14"/>
        <v>yes</v>
      </c>
      <c r="P493" s="4" t="s">
        <v>1529</v>
      </c>
    </row>
    <row r="494" spans="1:16" ht="18.75">
      <c r="A494" t="s">
        <v>555</v>
      </c>
      <c r="B494" t="s">
        <v>1227</v>
      </c>
      <c r="C494" t="s">
        <v>825</v>
      </c>
      <c r="D494" t="s">
        <v>825</v>
      </c>
      <c r="E494" s="72" t="s">
        <v>2133</v>
      </c>
      <c r="F494" s="45" t="s">
        <v>2492</v>
      </c>
      <c r="G494" s="50" t="s">
        <v>2874</v>
      </c>
      <c r="H494" s="92" t="s">
        <v>3011</v>
      </c>
      <c r="J494" s="5" t="s">
        <v>1513</v>
      </c>
      <c r="L494" t="str">
        <f t="shared" si="14"/>
        <v>yes</v>
      </c>
      <c r="P494" s="4" t="s">
        <v>1228</v>
      </c>
    </row>
    <row r="495" spans="1:16" ht="18.75">
      <c r="A495" t="s">
        <v>687</v>
      </c>
      <c r="B495" t="s">
        <v>146</v>
      </c>
      <c r="C495" t="str">
        <f>C491</f>
        <v>Q616. After the birth of the child you are expecting now, how long would you like to wait from now before the birth of (a/another) child?</v>
      </c>
      <c r="D495" t="s">
        <v>1948</v>
      </c>
      <c r="E495" s="72" t="s">
        <v>3652</v>
      </c>
      <c r="F495" s="45" t="s">
        <v>2490</v>
      </c>
      <c r="G495" s="52" t="s">
        <v>3019</v>
      </c>
      <c r="H495" s="91"/>
      <c r="K495" s="4" t="s">
        <v>1518</v>
      </c>
      <c r="L495" t="str">
        <f t="shared" si="14"/>
        <v/>
      </c>
    </row>
    <row r="496" spans="1:16" ht="15.75">
      <c r="A496" t="s">
        <v>296</v>
      </c>
      <c r="B496" t="s">
        <v>1692</v>
      </c>
      <c r="F496" s="45"/>
      <c r="G496" s="50"/>
      <c r="H496" s="93" t="s">
        <v>3012</v>
      </c>
      <c r="L496" t="str">
        <f t="shared" si="14"/>
        <v/>
      </c>
    </row>
    <row r="497" spans="1:21">
      <c r="A497" t="s">
        <v>296</v>
      </c>
      <c r="B497" t="s">
        <v>1229</v>
      </c>
      <c r="F497" s="45"/>
      <c r="G497" s="50"/>
      <c r="H497" s="94" t="s">
        <v>3013</v>
      </c>
      <c r="L497" t="str">
        <f t="shared" si="14"/>
        <v/>
      </c>
    </row>
    <row r="498" spans="1:21" ht="18.75">
      <c r="A498" t="s">
        <v>4</v>
      </c>
      <c r="B498" t="s">
        <v>1232</v>
      </c>
      <c r="C498" t="s">
        <v>1231</v>
      </c>
      <c r="D498" t="s">
        <v>1231</v>
      </c>
      <c r="E498" s="81" t="s">
        <v>2163</v>
      </c>
      <c r="F498" s="45" t="s">
        <v>2493</v>
      </c>
      <c r="G498" s="52" t="s">
        <v>3020</v>
      </c>
      <c r="H498" s="94" t="s">
        <v>3014</v>
      </c>
      <c r="L498" t="str">
        <f t="shared" si="14"/>
        <v/>
      </c>
    </row>
    <row r="499" spans="1:21">
      <c r="A499" t="s">
        <v>687</v>
      </c>
      <c r="B499" t="s">
        <v>1230</v>
      </c>
      <c r="C499" t="s">
        <v>1539</v>
      </c>
      <c r="D499" t="s">
        <v>1539</v>
      </c>
      <c r="E499" t="s">
        <v>1539</v>
      </c>
      <c r="F499" s="45" t="s">
        <v>2494</v>
      </c>
      <c r="G499" s="50" t="s">
        <v>3021</v>
      </c>
      <c r="H499" s="104" t="s">
        <v>3015</v>
      </c>
      <c r="K499" s="4" t="s">
        <v>1574</v>
      </c>
      <c r="L499" t="str">
        <f t="shared" si="14"/>
        <v/>
      </c>
    </row>
    <row r="500" spans="1:21">
      <c r="A500" t="s">
        <v>555</v>
      </c>
      <c r="B500" t="s">
        <v>147</v>
      </c>
      <c r="C500" t="s">
        <v>1764</v>
      </c>
      <c r="D500" t="s">
        <v>1764</v>
      </c>
      <c r="E500" t="s">
        <v>1764</v>
      </c>
      <c r="F500" s="45" t="s">
        <v>1764</v>
      </c>
      <c r="G500" s="45" t="s">
        <v>1764</v>
      </c>
      <c r="H500" s="91"/>
      <c r="L500" t="str">
        <f t="shared" si="14"/>
        <v>yes</v>
      </c>
      <c r="P500" s="4" t="s">
        <v>1234</v>
      </c>
      <c r="Q500" t="s">
        <v>1235</v>
      </c>
      <c r="U500" t="s">
        <v>2031</v>
      </c>
    </row>
    <row r="501" spans="1:21" ht="15.75">
      <c r="A501" t="s">
        <v>687</v>
      </c>
      <c r="B501" t="s">
        <v>2006</v>
      </c>
      <c r="F501" s="45"/>
      <c r="G501" s="52"/>
      <c r="H501" s="93" t="s">
        <v>3016</v>
      </c>
      <c r="K501" s="4" t="s">
        <v>2007</v>
      </c>
      <c r="L501" t="str">
        <f t="shared" si="14"/>
        <v/>
      </c>
      <c r="U501" t="s">
        <v>2008</v>
      </c>
    </row>
    <row r="502" spans="1:21">
      <c r="A502" t="s">
        <v>296</v>
      </c>
      <c r="B502" t="s">
        <v>1233</v>
      </c>
      <c r="F502" s="45"/>
      <c r="G502" s="50"/>
      <c r="H502" s="91" t="s">
        <v>3017</v>
      </c>
      <c r="L502" t="str">
        <f t="shared" si="14"/>
        <v/>
      </c>
    </row>
    <row r="503" spans="1:21">
      <c r="A503" t="s">
        <v>296</v>
      </c>
      <c r="B503" t="s">
        <v>1338</v>
      </c>
      <c r="F503" s="45"/>
      <c r="G503" s="50"/>
      <c r="H503" s="91" t="s">
        <v>3018</v>
      </c>
      <c r="L503" t="str">
        <f t="shared" si="14"/>
        <v/>
      </c>
    </row>
    <row r="504" spans="1:21" ht="18.75">
      <c r="A504" t="s">
        <v>4</v>
      </c>
      <c r="B504" t="s">
        <v>303</v>
      </c>
      <c r="C504" t="s">
        <v>148</v>
      </c>
      <c r="D504" t="s">
        <v>148</v>
      </c>
      <c r="E504" s="65" t="s">
        <v>2164</v>
      </c>
      <c r="F504" s="45" t="s">
        <v>2495</v>
      </c>
      <c r="G504" s="59" t="s">
        <v>3022</v>
      </c>
      <c r="H504" s="91" t="s">
        <v>2874</v>
      </c>
      <c r="J504" s="5" t="s">
        <v>1595</v>
      </c>
      <c r="L504" t="str">
        <f t="shared" si="14"/>
        <v/>
      </c>
    </row>
    <row r="505" spans="1:21" ht="18.75">
      <c r="A505" t="s">
        <v>6</v>
      </c>
      <c r="B505" t="s">
        <v>315</v>
      </c>
      <c r="C505" t="s">
        <v>1236</v>
      </c>
      <c r="D505" t="s">
        <v>1949</v>
      </c>
      <c r="E505" s="72" t="s">
        <v>2165</v>
      </c>
      <c r="F505" s="45" t="s">
        <v>2496</v>
      </c>
      <c r="G505" s="49" t="s">
        <v>3023</v>
      </c>
      <c r="H505" s="93" t="s">
        <v>3019</v>
      </c>
      <c r="L505" t="str">
        <f t="shared" si="14"/>
        <v/>
      </c>
    </row>
    <row r="506" spans="1:21">
      <c r="A506" t="s">
        <v>4</v>
      </c>
      <c r="B506" t="s">
        <v>1244</v>
      </c>
      <c r="F506" s="45"/>
      <c r="G506" s="49"/>
      <c r="H506" s="91"/>
      <c r="L506" t="str">
        <f t="shared" si="14"/>
        <v/>
      </c>
      <c r="M506" t="s">
        <v>562</v>
      </c>
    </row>
    <row r="507" spans="1:21" ht="18.75">
      <c r="A507" t="s">
        <v>6</v>
      </c>
      <c r="B507" t="s">
        <v>1243</v>
      </c>
      <c r="C507" t="s">
        <v>653</v>
      </c>
      <c r="D507" t="s">
        <v>1950</v>
      </c>
      <c r="E507" s="72" t="s">
        <v>3653</v>
      </c>
      <c r="F507" s="45" t="s">
        <v>2497</v>
      </c>
      <c r="G507" s="50" t="s">
        <v>3024</v>
      </c>
      <c r="H507" s="91"/>
      <c r="I507" s="12" t="s">
        <v>1247</v>
      </c>
      <c r="L507" t="str">
        <f t="shared" si="14"/>
        <v/>
      </c>
    </row>
    <row r="508" spans="1:21" ht="18.75">
      <c r="A508" t="s">
        <v>684</v>
      </c>
      <c r="B508" t="s">
        <v>1237</v>
      </c>
      <c r="C508" t="s">
        <v>491</v>
      </c>
      <c r="D508" t="s">
        <v>491</v>
      </c>
      <c r="E508" s="72" t="s">
        <v>3654</v>
      </c>
      <c r="F508" s="45" t="s">
        <v>2498</v>
      </c>
      <c r="G508" s="50" t="s">
        <v>3025</v>
      </c>
      <c r="H508" s="93" t="s">
        <v>3020</v>
      </c>
      <c r="L508" t="str">
        <f t="shared" si="14"/>
        <v>yes</v>
      </c>
      <c r="M508" t="s">
        <v>1493</v>
      </c>
      <c r="U508" t="s">
        <v>2032</v>
      </c>
    </row>
    <row r="509" spans="1:21" ht="18.75">
      <c r="A509" t="s">
        <v>684</v>
      </c>
      <c r="B509" t="s">
        <v>1238</v>
      </c>
      <c r="C509" t="s">
        <v>492</v>
      </c>
      <c r="D509" t="s">
        <v>492</v>
      </c>
      <c r="E509" s="72" t="s">
        <v>3655</v>
      </c>
      <c r="F509" s="45" t="s">
        <v>2499</v>
      </c>
      <c r="G509" s="50" t="s">
        <v>3026</v>
      </c>
      <c r="H509" s="91" t="s">
        <v>3021</v>
      </c>
      <c r="L509" t="str">
        <f t="shared" si="14"/>
        <v>yes</v>
      </c>
      <c r="M509" t="s">
        <v>1493</v>
      </c>
    </row>
    <row r="510" spans="1:21" ht="18.75">
      <c r="A510" t="s">
        <v>684</v>
      </c>
      <c r="B510" t="s">
        <v>1239</v>
      </c>
      <c r="C510" t="s">
        <v>493</v>
      </c>
      <c r="D510" t="s">
        <v>493</v>
      </c>
      <c r="E510" s="72" t="s">
        <v>3656</v>
      </c>
      <c r="F510" s="45" t="s">
        <v>2500</v>
      </c>
      <c r="G510" s="50" t="s">
        <v>3027</v>
      </c>
      <c r="H510" s="91"/>
      <c r="L510" t="str">
        <f t="shared" si="14"/>
        <v>yes</v>
      </c>
      <c r="M510" t="s">
        <v>1493</v>
      </c>
    </row>
    <row r="511" spans="1:21" ht="18.75">
      <c r="A511" t="s">
        <v>684</v>
      </c>
      <c r="B511" t="s">
        <v>1240</v>
      </c>
      <c r="C511" t="s">
        <v>494</v>
      </c>
      <c r="D511" t="s">
        <v>494</v>
      </c>
      <c r="E511" s="72" t="s">
        <v>3657</v>
      </c>
      <c r="F511" s="45" t="s">
        <v>2501</v>
      </c>
      <c r="G511" s="50" t="s">
        <v>3028</v>
      </c>
      <c r="H511" s="45"/>
      <c r="L511" t="str">
        <f t="shared" si="14"/>
        <v>yes</v>
      </c>
      <c r="M511" t="s">
        <v>1493</v>
      </c>
    </row>
    <row r="512" spans="1:21" ht="18.75">
      <c r="A512" t="s">
        <v>684</v>
      </c>
      <c r="B512" t="s">
        <v>1241</v>
      </c>
      <c r="C512" t="s">
        <v>2108</v>
      </c>
      <c r="D512" t="s">
        <v>1693</v>
      </c>
      <c r="E512" s="72" t="s">
        <v>3658</v>
      </c>
      <c r="F512" s="45" t="s">
        <v>2502</v>
      </c>
      <c r="G512" s="50" t="s">
        <v>3029</v>
      </c>
      <c r="H512" s="45"/>
      <c r="L512" t="str">
        <f t="shared" si="14"/>
        <v>yes</v>
      </c>
      <c r="M512" t="s">
        <v>1493</v>
      </c>
    </row>
    <row r="513" spans="1:13" ht="18.75">
      <c r="A513" t="s">
        <v>684</v>
      </c>
      <c r="B513" t="s">
        <v>1242</v>
      </c>
      <c r="C513" t="s">
        <v>2109</v>
      </c>
      <c r="D513" t="s">
        <v>1694</v>
      </c>
      <c r="E513" s="72" t="s">
        <v>3659</v>
      </c>
      <c r="F513" s="45" t="s">
        <v>2503</v>
      </c>
      <c r="G513" s="50" t="s">
        <v>3030</v>
      </c>
      <c r="H513" s="45"/>
      <c r="L513" t="str">
        <f t="shared" si="14"/>
        <v>yes</v>
      </c>
      <c r="M513" t="s">
        <v>1493</v>
      </c>
    </row>
    <row r="514" spans="1:13">
      <c r="A514" t="s">
        <v>296</v>
      </c>
      <c r="F514" s="45"/>
      <c r="H514" s="105" t="s">
        <v>3022</v>
      </c>
      <c r="L514" t="str">
        <f t="shared" si="14"/>
        <v/>
      </c>
    </row>
    <row r="515" spans="1:13" ht="18.75">
      <c r="A515" t="s">
        <v>687</v>
      </c>
      <c r="B515" t="s">
        <v>150</v>
      </c>
      <c r="C515" t="s">
        <v>1548</v>
      </c>
      <c r="D515" t="s">
        <v>1951</v>
      </c>
      <c r="E515" s="72" t="s">
        <v>3660</v>
      </c>
      <c r="F515" s="45" t="s">
        <v>2504</v>
      </c>
      <c r="G515" s="50" t="s">
        <v>3031</v>
      </c>
      <c r="H515" s="45" t="s">
        <v>3023</v>
      </c>
      <c r="K515" s="4" t="s">
        <v>1245</v>
      </c>
      <c r="L515" t="str">
        <f t="shared" si="14"/>
        <v/>
      </c>
    </row>
    <row r="516" spans="1:13" ht="18.75">
      <c r="A516" t="s">
        <v>282</v>
      </c>
      <c r="B516" t="s">
        <v>151</v>
      </c>
      <c r="C516" t="s">
        <v>654</v>
      </c>
      <c r="D516" t="s">
        <v>1952</v>
      </c>
      <c r="E516" s="72" t="s">
        <v>3661</v>
      </c>
      <c r="F516" s="45" t="s">
        <v>2505</v>
      </c>
      <c r="G516" s="50" t="s">
        <v>3032</v>
      </c>
      <c r="H516" s="91" t="s">
        <v>3024</v>
      </c>
      <c r="J516" s="5" t="s">
        <v>1246</v>
      </c>
      <c r="L516" t="str">
        <f t="shared" si="14"/>
        <v>yes</v>
      </c>
    </row>
    <row r="517" spans="1:13" ht="18.75">
      <c r="A517" t="s">
        <v>283</v>
      </c>
      <c r="B517" t="s">
        <v>152</v>
      </c>
      <c r="C517" t="s">
        <v>655</v>
      </c>
      <c r="D517" t="s">
        <v>1953</v>
      </c>
      <c r="E517" s="72" t="s">
        <v>3662</v>
      </c>
      <c r="F517" s="45" t="s">
        <v>2506</v>
      </c>
      <c r="G517" s="50" t="s">
        <v>3033</v>
      </c>
      <c r="H517" s="91" t="s">
        <v>3025</v>
      </c>
      <c r="I517" t="s">
        <v>1547</v>
      </c>
      <c r="J517" s="5" t="s">
        <v>1246</v>
      </c>
      <c r="L517" t="str">
        <f t="shared" si="14"/>
        <v>yes</v>
      </c>
    </row>
    <row r="518" spans="1:13" ht="18.75">
      <c r="A518" t="s">
        <v>669</v>
      </c>
      <c r="B518" t="s">
        <v>1765</v>
      </c>
      <c r="C518" t="s">
        <v>333</v>
      </c>
      <c r="D518" t="s">
        <v>333</v>
      </c>
      <c r="E518" s="72" t="s">
        <v>3663</v>
      </c>
      <c r="F518" s="45" t="s">
        <v>2507</v>
      </c>
      <c r="G518" s="50" t="s">
        <v>2900</v>
      </c>
      <c r="H518" s="91" t="s">
        <v>3026</v>
      </c>
      <c r="J518" s="5" t="s">
        <v>1766</v>
      </c>
      <c r="L518" t="str">
        <f t="shared" si="14"/>
        <v>yes</v>
      </c>
    </row>
    <row r="519" spans="1:13">
      <c r="A519" t="s">
        <v>4</v>
      </c>
      <c r="B519" t="s">
        <v>1248</v>
      </c>
      <c r="F519" s="45"/>
      <c r="G519" s="50"/>
      <c r="H519" s="91" t="s">
        <v>3027</v>
      </c>
      <c r="L519" t="str">
        <f t="shared" si="14"/>
        <v/>
      </c>
      <c r="M519" t="s">
        <v>562</v>
      </c>
    </row>
    <row r="520" spans="1:13" ht="18.75">
      <c r="A520" t="s">
        <v>6</v>
      </c>
      <c r="B520" t="s">
        <v>153</v>
      </c>
      <c r="C520" t="s">
        <v>656</v>
      </c>
      <c r="D520" t="s">
        <v>1954</v>
      </c>
      <c r="E520" s="72" t="s">
        <v>3664</v>
      </c>
      <c r="F520" s="45" t="s">
        <v>2508</v>
      </c>
      <c r="G520" s="50" t="s">
        <v>3034</v>
      </c>
      <c r="H520" s="91" t="s">
        <v>3028</v>
      </c>
      <c r="I520" t="s">
        <v>1247</v>
      </c>
      <c r="L520" t="str">
        <f t="shared" si="14"/>
        <v/>
      </c>
    </row>
    <row r="521" spans="1:13" ht="18.75">
      <c r="A521" t="s">
        <v>684</v>
      </c>
      <c r="B521" t="s">
        <v>1249</v>
      </c>
      <c r="C521" t="s">
        <v>491</v>
      </c>
      <c r="D521" t="s">
        <v>491</v>
      </c>
      <c r="E521" s="72" t="s">
        <v>3665</v>
      </c>
      <c r="F521" s="45" t="s">
        <v>2498</v>
      </c>
      <c r="G521" s="50" t="s">
        <v>3025</v>
      </c>
      <c r="H521" s="91" t="s">
        <v>3029</v>
      </c>
      <c r="L521" t="str">
        <f t="shared" si="14"/>
        <v>yes</v>
      </c>
      <c r="M521" t="s">
        <v>1493</v>
      </c>
    </row>
    <row r="522" spans="1:13" ht="18.75">
      <c r="A522" t="s">
        <v>684</v>
      </c>
      <c r="B522" t="s">
        <v>1250</v>
      </c>
      <c r="C522" t="s">
        <v>492</v>
      </c>
      <c r="D522" t="s">
        <v>492</v>
      </c>
      <c r="E522" s="72" t="s">
        <v>3666</v>
      </c>
      <c r="F522" s="45" t="s">
        <v>2499</v>
      </c>
      <c r="G522" s="50" t="s">
        <v>3026</v>
      </c>
      <c r="H522" s="91" t="s">
        <v>3030</v>
      </c>
      <c r="L522" t="str">
        <f t="shared" si="14"/>
        <v>yes</v>
      </c>
      <c r="M522" t="s">
        <v>1493</v>
      </c>
    </row>
    <row r="523" spans="1:13" ht="18.75">
      <c r="A523" t="s">
        <v>684</v>
      </c>
      <c r="B523" t="s">
        <v>1251</v>
      </c>
      <c r="C523" t="s">
        <v>493</v>
      </c>
      <c r="D523" t="s">
        <v>493</v>
      </c>
      <c r="E523" s="72" t="s">
        <v>3667</v>
      </c>
      <c r="F523" s="45" t="s">
        <v>2500</v>
      </c>
      <c r="G523" s="50" t="s">
        <v>3027</v>
      </c>
      <c r="H523" s="91" t="s">
        <v>3031</v>
      </c>
      <c r="L523" t="str">
        <f t="shared" si="14"/>
        <v>yes</v>
      </c>
      <c r="M523" t="s">
        <v>1493</v>
      </c>
    </row>
    <row r="524" spans="1:13" ht="18.75">
      <c r="A524" t="s">
        <v>684</v>
      </c>
      <c r="B524" t="s">
        <v>1252</v>
      </c>
      <c r="C524" t="s">
        <v>494</v>
      </c>
      <c r="D524" t="s">
        <v>494</v>
      </c>
      <c r="E524" s="72" t="s">
        <v>3668</v>
      </c>
      <c r="F524" s="45" t="s">
        <v>2501</v>
      </c>
      <c r="G524" s="50" t="s">
        <v>3028</v>
      </c>
      <c r="H524" s="91" t="s">
        <v>3032</v>
      </c>
      <c r="L524" t="str">
        <f t="shared" si="14"/>
        <v>yes</v>
      </c>
      <c r="M524" t="s">
        <v>1493</v>
      </c>
    </row>
    <row r="525" spans="1:13" ht="18.75">
      <c r="A525" t="s">
        <v>684</v>
      </c>
      <c r="B525" t="s">
        <v>1253</v>
      </c>
      <c r="C525" t="s">
        <v>2108</v>
      </c>
      <c r="D525" t="s">
        <v>1693</v>
      </c>
      <c r="E525" s="72" t="s">
        <v>3669</v>
      </c>
      <c r="F525" s="45" t="s">
        <v>2509</v>
      </c>
      <c r="G525" s="50" t="s">
        <v>3029</v>
      </c>
      <c r="H525" s="91" t="s">
        <v>3033</v>
      </c>
      <c r="L525" t="str">
        <f t="shared" si="14"/>
        <v>yes</v>
      </c>
      <c r="M525" t="s">
        <v>1493</v>
      </c>
    </row>
    <row r="526" spans="1:13" ht="18.75">
      <c r="A526" t="s">
        <v>684</v>
      </c>
      <c r="B526" t="s">
        <v>1254</v>
      </c>
      <c r="C526" t="s">
        <v>2109</v>
      </c>
      <c r="D526" t="s">
        <v>1694</v>
      </c>
      <c r="E526" s="72" t="s">
        <v>3670</v>
      </c>
      <c r="F526" s="45" t="s">
        <v>2510</v>
      </c>
      <c r="G526" s="50" t="s">
        <v>3030</v>
      </c>
      <c r="H526" s="91" t="s">
        <v>2900</v>
      </c>
      <c r="L526" t="str">
        <f t="shared" si="14"/>
        <v>yes</v>
      </c>
      <c r="M526" t="s">
        <v>1493</v>
      </c>
    </row>
    <row r="527" spans="1:13">
      <c r="A527" t="s">
        <v>296</v>
      </c>
      <c r="B527" t="s">
        <v>1339</v>
      </c>
      <c r="F527" s="45"/>
      <c r="H527" s="91"/>
      <c r="L527" t="str">
        <f t="shared" si="14"/>
        <v/>
      </c>
    </row>
    <row r="528" spans="1:13">
      <c r="A528" t="s">
        <v>687</v>
      </c>
      <c r="B528" t="s">
        <v>154</v>
      </c>
      <c r="C528" t="s">
        <v>657</v>
      </c>
      <c r="D528" t="s">
        <v>657</v>
      </c>
      <c r="F528" s="45"/>
      <c r="H528" s="91" t="s">
        <v>3034</v>
      </c>
      <c r="K528" s="4" t="s">
        <v>1255</v>
      </c>
      <c r="L528" t="str">
        <f t="shared" si="14"/>
        <v/>
      </c>
    </row>
    <row r="529" spans="1:17" ht="18.75">
      <c r="A529" t="s">
        <v>284</v>
      </c>
      <c r="B529" t="s">
        <v>155</v>
      </c>
      <c r="C529" t="s">
        <v>658</v>
      </c>
      <c r="D529" t="s">
        <v>1955</v>
      </c>
      <c r="E529" s="72" t="s">
        <v>3671</v>
      </c>
      <c r="F529" s="45" t="s">
        <v>2511</v>
      </c>
      <c r="G529" s="50" t="s">
        <v>3035</v>
      </c>
      <c r="H529" s="91" t="s">
        <v>3025</v>
      </c>
      <c r="J529" s="5" t="s">
        <v>1256</v>
      </c>
      <c r="L529" t="str">
        <f t="shared" si="14"/>
        <v>yes</v>
      </c>
    </row>
    <row r="530" spans="1:17" ht="18.75">
      <c r="A530" t="s">
        <v>1258</v>
      </c>
      <c r="B530" t="s">
        <v>156</v>
      </c>
      <c r="C530" t="s">
        <v>659</v>
      </c>
      <c r="D530" t="s">
        <v>1956</v>
      </c>
      <c r="E530" s="72" t="s">
        <v>3672</v>
      </c>
      <c r="F530" s="45" t="s">
        <v>2512</v>
      </c>
      <c r="G530" s="50" t="s">
        <v>3036</v>
      </c>
      <c r="H530" s="91" t="s">
        <v>3026</v>
      </c>
      <c r="I530" s="12" t="s">
        <v>1535</v>
      </c>
      <c r="J530" s="5" t="s">
        <v>1257</v>
      </c>
      <c r="L530" t="str">
        <f t="shared" si="14"/>
        <v>yes</v>
      </c>
      <c r="P530" s="4" t="s">
        <v>838</v>
      </c>
    </row>
    <row r="531" spans="1:17" ht="18.75">
      <c r="A531" t="s">
        <v>669</v>
      </c>
      <c r="B531" t="s">
        <v>1259</v>
      </c>
      <c r="C531" t="s">
        <v>333</v>
      </c>
      <c r="D531" t="s">
        <v>333</v>
      </c>
      <c r="E531" s="72" t="s">
        <v>3673</v>
      </c>
      <c r="F531" s="45" t="s">
        <v>2507</v>
      </c>
      <c r="G531" s="50" t="s">
        <v>3037</v>
      </c>
      <c r="H531" s="91" t="s">
        <v>3027</v>
      </c>
      <c r="I531" s="12"/>
      <c r="J531" s="5" t="s">
        <v>1260</v>
      </c>
      <c r="L531" t="str">
        <f t="shared" si="14"/>
        <v>yes</v>
      </c>
      <c r="Q531" t="s">
        <v>1262</v>
      </c>
    </row>
    <row r="532" spans="1:17">
      <c r="A532" t="s">
        <v>4</v>
      </c>
      <c r="B532" t="s">
        <v>1270</v>
      </c>
      <c r="F532" s="45"/>
      <c r="G532" s="50"/>
      <c r="H532" s="91" t="s">
        <v>3028</v>
      </c>
      <c r="I532" s="12"/>
      <c r="L532" t="str">
        <f t="shared" si="14"/>
        <v/>
      </c>
      <c r="M532" t="s">
        <v>562</v>
      </c>
    </row>
    <row r="533" spans="1:17" ht="18.75">
      <c r="A533" t="s">
        <v>6</v>
      </c>
      <c r="B533" t="s">
        <v>1271</v>
      </c>
      <c r="C533" t="s">
        <v>660</v>
      </c>
      <c r="D533" t="s">
        <v>1957</v>
      </c>
      <c r="E533" s="72" t="s">
        <v>3674</v>
      </c>
      <c r="F533" s="45" t="s">
        <v>2513</v>
      </c>
      <c r="G533" s="50" t="s">
        <v>3038</v>
      </c>
      <c r="H533" s="91" t="s">
        <v>3029</v>
      </c>
      <c r="I533" s="12" t="s">
        <v>1549</v>
      </c>
      <c r="L533" t="str">
        <f t="shared" si="14"/>
        <v/>
      </c>
    </row>
    <row r="534" spans="1:17" ht="18.75">
      <c r="A534" t="s">
        <v>684</v>
      </c>
      <c r="B534" t="s">
        <v>1263</v>
      </c>
      <c r="C534" t="s">
        <v>491</v>
      </c>
      <c r="D534" t="s">
        <v>491</v>
      </c>
      <c r="E534" s="72" t="s">
        <v>3675</v>
      </c>
      <c r="F534" s="45" t="s">
        <v>2498</v>
      </c>
      <c r="G534" s="50" t="s">
        <v>3025</v>
      </c>
      <c r="H534" s="91" t="s">
        <v>3030</v>
      </c>
      <c r="L534" t="str">
        <f t="shared" si="14"/>
        <v>yes</v>
      </c>
      <c r="M534" t="s">
        <v>1493</v>
      </c>
    </row>
    <row r="535" spans="1:17" ht="18.75">
      <c r="A535" t="s">
        <v>684</v>
      </c>
      <c r="B535" t="s">
        <v>1264</v>
      </c>
      <c r="C535" t="s">
        <v>492</v>
      </c>
      <c r="D535" t="s">
        <v>492</v>
      </c>
      <c r="E535" s="72" t="s">
        <v>3676</v>
      </c>
      <c r="F535" s="45" t="s">
        <v>2499</v>
      </c>
      <c r="G535" s="50" t="s">
        <v>3026</v>
      </c>
      <c r="H535" s="91"/>
      <c r="L535" t="str">
        <f t="shared" si="14"/>
        <v>yes</v>
      </c>
      <c r="M535" t="s">
        <v>1493</v>
      </c>
    </row>
    <row r="536" spans="1:17" ht="18.75">
      <c r="A536" t="s">
        <v>684</v>
      </c>
      <c r="B536" t="s">
        <v>1265</v>
      </c>
      <c r="C536" t="s">
        <v>493</v>
      </c>
      <c r="D536" t="s">
        <v>493</v>
      </c>
      <c r="E536" s="72" t="s">
        <v>3677</v>
      </c>
      <c r="F536" s="45" t="s">
        <v>2500</v>
      </c>
      <c r="G536" s="50" t="s">
        <v>3027</v>
      </c>
      <c r="H536" s="91" t="s">
        <v>3035</v>
      </c>
      <c r="L536" t="str">
        <f t="shared" si="14"/>
        <v>yes</v>
      </c>
      <c r="M536" t="s">
        <v>1493</v>
      </c>
    </row>
    <row r="537" spans="1:17" ht="18.75">
      <c r="A537" t="s">
        <v>684</v>
      </c>
      <c r="B537" t="s">
        <v>1266</v>
      </c>
      <c r="C537" t="s">
        <v>494</v>
      </c>
      <c r="D537" t="s">
        <v>494</v>
      </c>
      <c r="E537" s="72" t="s">
        <v>3678</v>
      </c>
      <c r="F537" s="45" t="s">
        <v>2501</v>
      </c>
      <c r="G537" s="50" t="s">
        <v>3028</v>
      </c>
      <c r="H537" s="91" t="s">
        <v>3036</v>
      </c>
      <c r="L537" t="str">
        <f t="shared" si="14"/>
        <v>yes</v>
      </c>
      <c r="M537" t="s">
        <v>1493</v>
      </c>
    </row>
    <row r="538" spans="1:17" ht="18.75">
      <c r="A538" t="s">
        <v>684</v>
      </c>
      <c r="B538" t="s">
        <v>1267</v>
      </c>
      <c r="C538" t="s">
        <v>2108</v>
      </c>
      <c r="D538" t="s">
        <v>1693</v>
      </c>
      <c r="E538" s="72" t="s">
        <v>3679</v>
      </c>
      <c r="F538" s="45" t="s">
        <v>2509</v>
      </c>
      <c r="G538" s="50" t="s">
        <v>3029</v>
      </c>
      <c r="H538" s="91" t="s">
        <v>3037</v>
      </c>
      <c r="L538" t="str">
        <f t="shared" si="14"/>
        <v>yes</v>
      </c>
      <c r="M538" t="s">
        <v>1493</v>
      </c>
    </row>
    <row r="539" spans="1:17" ht="18.75">
      <c r="A539" t="s">
        <v>684</v>
      </c>
      <c r="B539" t="s">
        <v>1268</v>
      </c>
      <c r="C539" t="s">
        <v>2109</v>
      </c>
      <c r="D539" t="s">
        <v>1694</v>
      </c>
      <c r="E539" s="72" t="s">
        <v>3680</v>
      </c>
      <c r="F539" s="45" t="s">
        <v>2510</v>
      </c>
      <c r="G539" s="50" t="s">
        <v>3030</v>
      </c>
      <c r="H539" s="91"/>
      <c r="L539" t="str">
        <f t="shared" si="14"/>
        <v>yes</v>
      </c>
      <c r="M539" t="s">
        <v>1493</v>
      </c>
    </row>
    <row r="540" spans="1:17">
      <c r="A540" s="5" t="s">
        <v>296</v>
      </c>
      <c r="F540" s="45"/>
      <c r="H540" s="91" t="s">
        <v>3038</v>
      </c>
      <c r="L540" t="str">
        <f t="shared" si="14"/>
        <v/>
      </c>
    </row>
    <row r="541" spans="1:17" ht="18.75">
      <c r="A541" t="s">
        <v>687</v>
      </c>
      <c r="B541" t="s">
        <v>158</v>
      </c>
      <c r="C541" t="s">
        <v>1551</v>
      </c>
      <c r="D541" t="s">
        <v>1958</v>
      </c>
      <c r="E541" s="72" t="s">
        <v>3681</v>
      </c>
      <c r="F541" s="45" t="s">
        <v>2514</v>
      </c>
      <c r="G541" s="50" t="s">
        <v>3039</v>
      </c>
      <c r="H541" s="91" t="s">
        <v>3025</v>
      </c>
      <c r="K541" s="4" t="s">
        <v>1269</v>
      </c>
      <c r="L541" t="str">
        <f t="shared" si="14"/>
        <v/>
      </c>
    </row>
    <row r="542" spans="1:17" ht="18.75">
      <c r="A542" t="s">
        <v>285</v>
      </c>
      <c r="B542" t="s">
        <v>159</v>
      </c>
      <c r="C542" t="s">
        <v>661</v>
      </c>
      <c r="D542" t="s">
        <v>1959</v>
      </c>
      <c r="E542" s="72" t="s">
        <v>3682</v>
      </c>
      <c r="F542" s="45" t="s">
        <v>2515</v>
      </c>
      <c r="G542" s="50" t="s">
        <v>3040</v>
      </c>
      <c r="H542" s="91" t="s">
        <v>3026</v>
      </c>
      <c r="J542" s="5" t="s">
        <v>1272</v>
      </c>
      <c r="L542" t="str">
        <f t="shared" si="14"/>
        <v>yes</v>
      </c>
    </row>
    <row r="543" spans="1:17" ht="18.75">
      <c r="A543" t="s">
        <v>286</v>
      </c>
      <c r="B543" t="s">
        <v>160</v>
      </c>
      <c r="C543" t="s">
        <v>662</v>
      </c>
      <c r="D543" t="s">
        <v>1960</v>
      </c>
      <c r="E543" s="72" t="s">
        <v>3683</v>
      </c>
      <c r="F543" s="45" t="s">
        <v>2516</v>
      </c>
      <c r="G543" s="50" t="s">
        <v>3041</v>
      </c>
      <c r="H543" s="91" t="s">
        <v>3027</v>
      </c>
      <c r="I543" t="s">
        <v>1550</v>
      </c>
      <c r="J543" s="5" t="s">
        <v>1272</v>
      </c>
      <c r="L543" t="str">
        <f t="shared" ref="L543:L592" si="16">IF(OR(A543="begin_group",A543="note",A543="end_group",A543="calculate",A543=""),"","yes")</f>
        <v>yes</v>
      </c>
    </row>
    <row r="544" spans="1:17" ht="18.75">
      <c r="A544" t="s">
        <v>669</v>
      </c>
      <c r="B544" t="s">
        <v>1767</v>
      </c>
      <c r="C544" t="s">
        <v>333</v>
      </c>
      <c r="D544" t="s">
        <v>333</v>
      </c>
      <c r="E544" s="72" t="s">
        <v>3684</v>
      </c>
      <c r="F544" s="45" t="s">
        <v>2507</v>
      </c>
      <c r="G544" s="50" t="s">
        <v>2900</v>
      </c>
      <c r="H544" s="91" t="s">
        <v>3028</v>
      </c>
      <c r="J544" s="5" t="s">
        <v>1768</v>
      </c>
      <c r="L544" t="str">
        <f t="shared" si="16"/>
        <v>yes</v>
      </c>
    </row>
    <row r="545" spans="1:17">
      <c r="A545" t="s">
        <v>4</v>
      </c>
      <c r="B545" t="s">
        <v>1273</v>
      </c>
      <c r="F545" s="45"/>
      <c r="G545" s="50"/>
      <c r="H545" s="91" t="s">
        <v>3029</v>
      </c>
      <c r="L545" t="str">
        <f t="shared" si="16"/>
        <v/>
      </c>
      <c r="M545" t="s">
        <v>562</v>
      </c>
    </row>
    <row r="546" spans="1:17" ht="18.75">
      <c r="A546" t="s">
        <v>6</v>
      </c>
      <c r="B546" t="s">
        <v>161</v>
      </c>
      <c r="C546" t="s">
        <v>1480</v>
      </c>
      <c r="D546" t="s">
        <v>1961</v>
      </c>
      <c r="E546" s="72" t="s">
        <v>3685</v>
      </c>
      <c r="F546" s="45" t="s">
        <v>2517</v>
      </c>
      <c r="G546" s="50" t="s">
        <v>3042</v>
      </c>
      <c r="H546" s="91" t="s">
        <v>3030</v>
      </c>
      <c r="L546" t="str">
        <f t="shared" si="16"/>
        <v/>
      </c>
    </row>
    <row r="547" spans="1:17" ht="18.75">
      <c r="A547" t="s">
        <v>684</v>
      </c>
      <c r="B547" t="s">
        <v>1274</v>
      </c>
      <c r="C547" t="s">
        <v>491</v>
      </c>
      <c r="D547" t="s">
        <v>491</v>
      </c>
      <c r="E547" s="72" t="s">
        <v>3686</v>
      </c>
      <c r="F547" s="45" t="s">
        <v>2498</v>
      </c>
      <c r="G547" s="50" t="s">
        <v>3025</v>
      </c>
      <c r="H547" s="91"/>
      <c r="L547" t="str">
        <f t="shared" si="16"/>
        <v>yes</v>
      </c>
      <c r="M547" t="s">
        <v>1493</v>
      </c>
    </row>
    <row r="548" spans="1:17" ht="18.75">
      <c r="A548" t="s">
        <v>684</v>
      </c>
      <c r="B548" t="s">
        <v>1275</v>
      </c>
      <c r="C548" t="s">
        <v>492</v>
      </c>
      <c r="D548" t="s">
        <v>493</v>
      </c>
      <c r="E548" s="72" t="s">
        <v>3687</v>
      </c>
      <c r="F548" s="45" t="s">
        <v>2499</v>
      </c>
      <c r="G548" s="50" t="s">
        <v>3026</v>
      </c>
      <c r="H548" s="91" t="s">
        <v>3039</v>
      </c>
      <c r="L548" t="str">
        <f t="shared" si="16"/>
        <v>yes</v>
      </c>
      <c r="M548" t="s">
        <v>1493</v>
      </c>
    </row>
    <row r="549" spans="1:17" ht="18.75">
      <c r="A549" t="s">
        <v>684</v>
      </c>
      <c r="B549" t="s">
        <v>1276</v>
      </c>
      <c r="C549" t="s">
        <v>493</v>
      </c>
      <c r="D549" t="s">
        <v>493</v>
      </c>
      <c r="E549" s="72" t="s">
        <v>3688</v>
      </c>
      <c r="F549" s="45" t="s">
        <v>2500</v>
      </c>
      <c r="G549" s="50" t="s">
        <v>3027</v>
      </c>
      <c r="H549" s="91" t="s">
        <v>3040</v>
      </c>
      <c r="L549" t="str">
        <f t="shared" si="16"/>
        <v>yes</v>
      </c>
      <c r="M549" t="s">
        <v>1493</v>
      </c>
    </row>
    <row r="550" spans="1:17" ht="18.75">
      <c r="A550" t="s">
        <v>684</v>
      </c>
      <c r="B550" t="s">
        <v>1277</v>
      </c>
      <c r="C550" t="s">
        <v>494</v>
      </c>
      <c r="D550" t="s">
        <v>494</v>
      </c>
      <c r="E550" s="72" t="s">
        <v>3689</v>
      </c>
      <c r="F550" s="45" t="s">
        <v>2501</v>
      </c>
      <c r="G550" s="50" t="s">
        <v>3028</v>
      </c>
      <c r="H550" s="91" t="s">
        <v>3041</v>
      </c>
      <c r="L550" t="str">
        <f t="shared" si="16"/>
        <v>yes</v>
      </c>
      <c r="M550" t="s">
        <v>1493</v>
      </c>
    </row>
    <row r="551" spans="1:17" ht="18.75">
      <c r="A551" t="s">
        <v>684</v>
      </c>
      <c r="B551" t="s">
        <v>1278</v>
      </c>
      <c r="C551" t="s">
        <v>2108</v>
      </c>
      <c r="D551" t="s">
        <v>1693</v>
      </c>
      <c r="E551" s="72" t="s">
        <v>3690</v>
      </c>
      <c r="F551" s="45" t="s">
        <v>2509</v>
      </c>
      <c r="G551" s="50" t="s">
        <v>3029</v>
      </c>
      <c r="H551" s="91" t="s">
        <v>2900</v>
      </c>
      <c r="L551" t="str">
        <f t="shared" si="16"/>
        <v>yes</v>
      </c>
      <c r="M551" t="s">
        <v>1493</v>
      </c>
    </row>
    <row r="552" spans="1:17" ht="18.75">
      <c r="A552" t="s">
        <v>684</v>
      </c>
      <c r="B552" t="s">
        <v>1279</v>
      </c>
      <c r="C552" t="s">
        <v>2109</v>
      </c>
      <c r="D552" t="s">
        <v>1694</v>
      </c>
      <c r="E552" s="72" t="s">
        <v>3691</v>
      </c>
      <c r="F552" s="45" t="s">
        <v>2510</v>
      </c>
      <c r="G552" s="50" t="s">
        <v>3030</v>
      </c>
      <c r="H552" s="91"/>
      <c r="L552" t="str">
        <f t="shared" si="16"/>
        <v>yes</v>
      </c>
      <c r="M552" t="s">
        <v>1493</v>
      </c>
    </row>
    <row r="553" spans="1:17">
      <c r="A553" s="5" t="s">
        <v>296</v>
      </c>
      <c r="F553" s="45"/>
      <c r="H553" s="91" t="s">
        <v>3042</v>
      </c>
      <c r="L553" t="str">
        <f t="shared" si="16"/>
        <v/>
      </c>
    </row>
    <row r="554" spans="1:17" ht="18.75">
      <c r="A554" t="s">
        <v>687</v>
      </c>
      <c r="B554" t="s">
        <v>162</v>
      </c>
      <c r="C554" t="s">
        <v>1552</v>
      </c>
      <c r="D554" t="s">
        <v>1962</v>
      </c>
      <c r="E554" s="72" t="s">
        <v>3692</v>
      </c>
      <c r="F554" s="45" t="s">
        <v>2518</v>
      </c>
      <c r="G554" s="50" t="s">
        <v>3043</v>
      </c>
      <c r="H554" s="91" t="s">
        <v>3025</v>
      </c>
      <c r="K554" s="4" t="s">
        <v>1280</v>
      </c>
      <c r="L554" t="str">
        <f t="shared" si="16"/>
        <v/>
      </c>
    </row>
    <row r="555" spans="1:17" ht="18.75">
      <c r="A555" t="s">
        <v>287</v>
      </c>
      <c r="B555" t="s">
        <v>163</v>
      </c>
      <c r="C555" t="s">
        <v>1769</v>
      </c>
      <c r="D555" t="s">
        <v>1963</v>
      </c>
      <c r="E555" s="72" t="s">
        <v>3693</v>
      </c>
      <c r="F555" s="45" t="s">
        <v>2519</v>
      </c>
      <c r="G555" s="50" t="s">
        <v>3044</v>
      </c>
      <c r="H555" s="91" t="s">
        <v>3026</v>
      </c>
      <c r="J555" s="5" t="s">
        <v>1281</v>
      </c>
      <c r="L555" t="str">
        <f t="shared" si="16"/>
        <v>yes</v>
      </c>
    </row>
    <row r="556" spans="1:17" ht="18.75">
      <c r="A556" t="s">
        <v>1283</v>
      </c>
      <c r="B556" t="s">
        <v>164</v>
      </c>
      <c r="C556" t="s">
        <v>663</v>
      </c>
      <c r="D556" t="s">
        <v>1964</v>
      </c>
      <c r="E556" s="72" t="s">
        <v>3694</v>
      </c>
      <c r="F556" s="45" t="s">
        <v>2520</v>
      </c>
      <c r="G556" s="50" t="s">
        <v>3045</v>
      </c>
      <c r="H556" s="91" t="s">
        <v>3027</v>
      </c>
      <c r="I556" t="s">
        <v>1553</v>
      </c>
      <c r="J556" s="5" t="s">
        <v>1282</v>
      </c>
      <c r="L556" t="str">
        <f t="shared" si="16"/>
        <v>yes</v>
      </c>
      <c r="P556" s="4" t="s">
        <v>838</v>
      </c>
      <c r="Q556" t="s">
        <v>1262</v>
      </c>
    </row>
    <row r="557" spans="1:17" ht="18.75">
      <c r="A557" t="s">
        <v>669</v>
      </c>
      <c r="B557" t="s">
        <v>1284</v>
      </c>
      <c r="C557" t="s">
        <v>333</v>
      </c>
      <c r="D557" t="s">
        <v>333</v>
      </c>
      <c r="E557" s="72" t="s">
        <v>3695</v>
      </c>
      <c r="F557" s="45" t="s">
        <v>2507</v>
      </c>
      <c r="G557" s="50" t="s">
        <v>2900</v>
      </c>
      <c r="H557" s="91" t="s">
        <v>3028</v>
      </c>
      <c r="I557" s="12"/>
      <c r="J557" s="5" t="s">
        <v>1261</v>
      </c>
      <c r="L557" t="str">
        <f t="shared" si="16"/>
        <v>yes</v>
      </c>
    </row>
    <row r="558" spans="1:17">
      <c r="A558" t="s">
        <v>296</v>
      </c>
      <c r="B558" t="s">
        <v>1340</v>
      </c>
      <c r="F558" s="45"/>
      <c r="G558" s="50"/>
      <c r="H558" s="91" t="s">
        <v>3029</v>
      </c>
      <c r="L558" t="str">
        <f t="shared" si="16"/>
        <v/>
      </c>
    </row>
    <row r="559" spans="1:17" ht="18.75">
      <c r="A559" t="s">
        <v>4</v>
      </c>
      <c r="B559" t="s">
        <v>304</v>
      </c>
      <c r="C559" t="s">
        <v>165</v>
      </c>
      <c r="D559" t="s">
        <v>165</v>
      </c>
      <c r="E559" s="81" t="s">
        <v>2166</v>
      </c>
      <c r="F559" s="45" t="s">
        <v>2521</v>
      </c>
      <c r="G559" s="50" t="s">
        <v>3046</v>
      </c>
      <c r="H559" s="91" t="s">
        <v>3030</v>
      </c>
      <c r="J559" s="5" t="s">
        <v>1595</v>
      </c>
      <c r="L559" t="str">
        <f t="shared" si="16"/>
        <v/>
      </c>
    </row>
    <row r="560" spans="1:17" ht="18.75">
      <c r="A560" t="s">
        <v>6</v>
      </c>
      <c r="B560" t="s">
        <v>1290</v>
      </c>
      <c r="C560" t="s">
        <v>1297</v>
      </c>
      <c r="D560" t="s">
        <v>1965</v>
      </c>
      <c r="E560" s="72" t="s">
        <v>2167</v>
      </c>
      <c r="F560" s="45" t="s">
        <v>2522</v>
      </c>
      <c r="G560" s="50" t="s">
        <v>3047</v>
      </c>
      <c r="H560" s="91"/>
      <c r="L560" t="str">
        <f t="shared" si="16"/>
        <v/>
      </c>
    </row>
    <row r="561" spans="1:21" ht="18.75">
      <c r="A561" t="s">
        <v>288</v>
      </c>
      <c r="B561" t="s">
        <v>166</v>
      </c>
      <c r="C561" t="s">
        <v>1296</v>
      </c>
      <c r="D561" t="s">
        <v>1966</v>
      </c>
      <c r="E561" s="72" t="s">
        <v>3696</v>
      </c>
      <c r="F561" s="45" t="s">
        <v>2523</v>
      </c>
      <c r="G561" s="50" t="s">
        <v>3048</v>
      </c>
      <c r="H561" s="91" t="s">
        <v>3043</v>
      </c>
      <c r="L561" t="str">
        <f t="shared" si="16"/>
        <v>yes</v>
      </c>
      <c r="U561" t="s">
        <v>2033</v>
      </c>
    </row>
    <row r="562" spans="1:21" ht="257.25">
      <c r="A562" t="s">
        <v>1292</v>
      </c>
      <c r="B562" t="s">
        <v>167</v>
      </c>
      <c r="C562" s="14" t="s">
        <v>1770</v>
      </c>
      <c r="D562" s="14" t="s">
        <v>1967</v>
      </c>
      <c r="E562" s="84" t="s">
        <v>3697</v>
      </c>
      <c r="F562" s="45" t="s">
        <v>2524</v>
      </c>
      <c r="G562" s="50" t="s">
        <v>3049</v>
      </c>
      <c r="H562" s="91" t="s">
        <v>3044</v>
      </c>
      <c r="I562" t="s">
        <v>1291</v>
      </c>
      <c r="J562" s="5" t="s">
        <v>1295</v>
      </c>
      <c r="L562" t="str">
        <f t="shared" si="16"/>
        <v>yes</v>
      </c>
      <c r="P562" s="4" t="s">
        <v>1334</v>
      </c>
      <c r="Q562" t="s">
        <v>1293</v>
      </c>
    </row>
    <row r="563" spans="1:21" ht="18.75">
      <c r="A563" t="s">
        <v>669</v>
      </c>
      <c r="B563" t="s">
        <v>1294</v>
      </c>
      <c r="C563" t="s">
        <v>333</v>
      </c>
      <c r="D563" t="s">
        <v>333</v>
      </c>
      <c r="E563" s="72" t="s">
        <v>3698</v>
      </c>
      <c r="F563" s="45" t="s">
        <v>2507</v>
      </c>
      <c r="G563" s="50" t="s">
        <v>3050</v>
      </c>
      <c r="H563" s="91" t="s">
        <v>3045</v>
      </c>
      <c r="I563" s="12"/>
      <c r="J563" s="5" t="s">
        <v>1285</v>
      </c>
      <c r="L563" t="str">
        <f t="shared" si="16"/>
        <v>yes</v>
      </c>
    </row>
    <row r="564" spans="1:21" ht="18.75">
      <c r="A564" t="s">
        <v>289</v>
      </c>
      <c r="B564" t="s">
        <v>168</v>
      </c>
      <c r="C564" t="s">
        <v>1298</v>
      </c>
      <c r="D564" t="s">
        <v>1968</v>
      </c>
      <c r="E564" s="72" t="s">
        <v>3699</v>
      </c>
      <c r="F564" s="45" t="s">
        <v>2525</v>
      </c>
      <c r="G564" s="50" t="s">
        <v>3051</v>
      </c>
      <c r="H564" s="91" t="s">
        <v>2900</v>
      </c>
      <c r="J564" s="5" t="s">
        <v>1295</v>
      </c>
      <c r="L564" t="str">
        <f t="shared" si="16"/>
        <v>yes</v>
      </c>
    </row>
    <row r="565" spans="1:21" ht="18.75">
      <c r="A565" t="s">
        <v>1299</v>
      </c>
      <c r="B565" t="s">
        <v>169</v>
      </c>
      <c r="C565" t="s">
        <v>664</v>
      </c>
      <c r="D565" t="s">
        <v>1969</v>
      </c>
      <c r="E565" s="72" t="s">
        <v>3700</v>
      </c>
      <c r="F565" s="45" t="s">
        <v>2526</v>
      </c>
      <c r="G565" s="50" t="s">
        <v>3052</v>
      </c>
      <c r="H565" s="91"/>
      <c r="J565" s="5" t="s">
        <v>1301</v>
      </c>
      <c r="L565" t="str">
        <f t="shared" si="16"/>
        <v>yes</v>
      </c>
      <c r="P565" s="4" t="s">
        <v>1334</v>
      </c>
      <c r="Q565" t="s">
        <v>1293</v>
      </c>
    </row>
    <row r="566" spans="1:21" ht="18.75">
      <c r="A566" t="s">
        <v>669</v>
      </c>
      <c r="B566" t="s">
        <v>1300</v>
      </c>
      <c r="C566" t="s">
        <v>333</v>
      </c>
      <c r="D566" t="s">
        <v>333</v>
      </c>
      <c r="E566" s="72" t="s">
        <v>3701</v>
      </c>
      <c r="F566" s="45" t="s">
        <v>2507</v>
      </c>
      <c r="G566" s="50" t="s">
        <v>3050</v>
      </c>
      <c r="H566" s="91" t="s">
        <v>3046</v>
      </c>
      <c r="I566" s="12"/>
      <c r="J566" s="5" t="s">
        <v>1286</v>
      </c>
      <c r="L566" t="str">
        <f t="shared" si="16"/>
        <v>yes</v>
      </c>
    </row>
    <row r="567" spans="1:21" ht="18.75">
      <c r="A567" t="s">
        <v>290</v>
      </c>
      <c r="B567" t="s">
        <v>170</v>
      </c>
      <c r="C567" t="s">
        <v>665</v>
      </c>
      <c r="D567" t="s">
        <v>1970</v>
      </c>
      <c r="E567" s="72" t="s">
        <v>3702</v>
      </c>
      <c r="F567" s="45" t="s">
        <v>2527</v>
      </c>
      <c r="G567" s="50" t="s">
        <v>3053</v>
      </c>
      <c r="H567" s="91" t="s">
        <v>3047</v>
      </c>
      <c r="J567" s="5" t="s">
        <v>1295</v>
      </c>
      <c r="L567" t="str">
        <f t="shared" si="16"/>
        <v>yes</v>
      </c>
    </row>
    <row r="568" spans="1:21" ht="18.75">
      <c r="A568" t="s">
        <v>1303</v>
      </c>
      <c r="B568" t="s">
        <v>171</v>
      </c>
      <c r="C568" t="s">
        <v>666</v>
      </c>
      <c r="D568" t="s">
        <v>1971</v>
      </c>
      <c r="E568" s="72" t="s">
        <v>3703</v>
      </c>
      <c r="F568" s="45" t="s">
        <v>2528</v>
      </c>
      <c r="G568" s="50" t="s">
        <v>3054</v>
      </c>
      <c r="H568" s="91" t="s">
        <v>3048</v>
      </c>
      <c r="I568" s="12" t="s">
        <v>1535</v>
      </c>
      <c r="J568" s="5" t="s">
        <v>1302</v>
      </c>
      <c r="L568" t="str">
        <f t="shared" si="16"/>
        <v>yes</v>
      </c>
      <c r="P568" s="4" t="s">
        <v>1334</v>
      </c>
      <c r="Q568" t="s">
        <v>1293</v>
      </c>
    </row>
    <row r="569" spans="1:21" ht="18.75">
      <c r="A569" t="s">
        <v>669</v>
      </c>
      <c r="B569" t="s">
        <v>1304</v>
      </c>
      <c r="C569" t="s">
        <v>333</v>
      </c>
      <c r="D569" t="s">
        <v>333</v>
      </c>
      <c r="E569" s="72" t="s">
        <v>3704</v>
      </c>
      <c r="F569" s="45" t="s">
        <v>2507</v>
      </c>
      <c r="G569" s="50" t="s">
        <v>3050</v>
      </c>
      <c r="H569" s="91" t="s">
        <v>3049</v>
      </c>
      <c r="I569" s="12"/>
      <c r="J569" s="5" t="s">
        <v>1287</v>
      </c>
      <c r="L569" t="str">
        <f t="shared" si="16"/>
        <v>yes</v>
      </c>
    </row>
    <row r="570" spans="1:21" ht="18.75">
      <c r="A570" t="s">
        <v>1442</v>
      </c>
      <c r="B570" t="s">
        <v>172</v>
      </c>
      <c r="C570" t="s">
        <v>667</v>
      </c>
      <c r="D570" t="s">
        <v>1972</v>
      </c>
      <c r="E570" s="72" t="s">
        <v>3705</v>
      </c>
      <c r="F570" s="45" t="s">
        <v>2529</v>
      </c>
      <c r="G570" s="50" t="s">
        <v>3055</v>
      </c>
      <c r="H570" s="91" t="s">
        <v>3050</v>
      </c>
      <c r="I570" s="12" t="s">
        <v>1535</v>
      </c>
      <c r="J570" s="5" t="s">
        <v>1295</v>
      </c>
      <c r="L570" t="str">
        <f t="shared" si="16"/>
        <v>yes</v>
      </c>
      <c r="P570" s="4" t="s">
        <v>1443</v>
      </c>
      <c r="Q570" t="s">
        <v>1533</v>
      </c>
    </row>
    <row r="571" spans="1:21" ht="18.75">
      <c r="A571" t="s">
        <v>669</v>
      </c>
      <c r="B571" t="s">
        <v>1307</v>
      </c>
      <c r="C571" t="s">
        <v>333</v>
      </c>
      <c r="D571" t="s">
        <v>333</v>
      </c>
      <c r="E571" s="72" t="s">
        <v>3706</v>
      </c>
      <c r="F571" s="45" t="s">
        <v>2507</v>
      </c>
      <c r="G571" s="50" t="s">
        <v>3050</v>
      </c>
      <c r="H571" s="91" t="s">
        <v>3051</v>
      </c>
      <c r="I571" s="12"/>
      <c r="J571" s="5" t="s">
        <v>1305</v>
      </c>
      <c r="L571" t="str">
        <f t="shared" si="16"/>
        <v>yes</v>
      </c>
    </row>
    <row r="572" spans="1:21" ht="18.75">
      <c r="A572" t="s">
        <v>291</v>
      </c>
      <c r="B572" t="s">
        <v>173</v>
      </c>
      <c r="C572" t="s">
        <v>668</v>
      </c>
      <c r="D572" t="s">
        <v>1973</v>
      </c>
      <c r="E572" s="72" t="s">
        <v>3707</v>
      </c>
      <c r="F572" s="45" t="s">
        <v>2530</v>
      </c>
      <c r="G572" s="50" t="s">
        <v>3056</v>
      </c>
      <c r="H572" s="91" t="s">
        <v>3052</v>
      </c>
      <c r="J572" s="5" t="s">
        <v>1295</v>
      </c>
      <c r="L572" t="str">
        <f t="shared" si="16"/>
        <v>yes</v>
      </c>
    </row>
    <row r="573" spans="1:21" ht="18.75">
      <c r="A573" t="s">
        <v>1309</v>
      </c>
      <c r="B573" t="s">
        <v>174</v>
      </c>
      <c r="C573" t="s">
        <v>2110</v>
      </c>
      <c r="D573" t="s">
        <v>1974</v>
      </c>
      <c r="E573" s="72" t="s">
        <v>3708</v>
      </c>
      <c r="F573" s="45" t="s">
        <v>2531</v>
      </c>
      <c r="G573" s="50" t="s">
        <v>3057</v>
      </c>
      <c r="H573" s="91" t="s">
        <v>3050</v>
      </c>
      <c r="I573" s="12" t="s">
        <v>1535</v>
      </c>
      <c r="L573" t="str">
        <f t="shared" si="16"/>
        <v>yes</v>
      </c>
      <c r="P573" s="4" t="s">
        <v>1774</v>
      </c>
      <c r="Q573" t="s">
        <v>1293</v>
      </c>
    </row>
    <row r="574" spans="1:21" ht="18.75">
      <c r="A574" t="s">
        <v>669</v>
      </c>
      <c r="B574" t="s">
        <v>1308</v>
      </c>
      <c r="C574" t="s">
        <v>333</v>
      </c>
      <c r="D574" t="s">
        <v>333</v>
      </c>
      <c r="E574" s="72" t="s">
        <v>3709</v>
      </c>
      <c r="F574" s="45" t="s">
        <v>2507</v>
      </c>
      <c r="G574" s="50" t="s">
        <v>3050</v>
      </c>
      <c r="H574" s="91" t="s">
        <v>3053</v>
      </c>
      <c r="I574" s="12"/>
      <c r="J574" s="5" t="s">
        <v>1306</v>
      </c>
      <c r="L574" t="str">
        <f t="shared" si="16"/>
        <v>yes</v>
      </c>
    </row>
    <row r="575" spans="1:21">
      <c r="A575" t="s">
        <v>296</v>
      </c>
      <c r="B575" t="s">
        <v>1341</v>
      </c>
      <c r="F575" s="45"/>
      <c r="G575" s="49"/>
      <c r="H575" s="91" t="s">
        <v>3054</v>
      </c>
      <c r="K575" s="15"/>
    </row>
    <row r="576" spans="1:21" ht="18.75">
      <c r="A576" t="s">
        <v>4</v>
      </c>
      <c r="B576" t="s">
        <v>2093</v>
      </c>
      <c r="C576" t="s">
        <v>2094</v>
      </c>
      <c r="D576" t="s">
        <v>2094</v>
      </c>
      <c r="E576" s="65" t="s">
        <v>2168</v>
      </c>
      <c r="F576" s="45" t="s">
        <v>2532</v>
      </c>
      <c r="G576" s="50" t="s">
        <v>3058</v>
      </c>
      <c r="H576" s="91" t="s">
        <v>3050</v>
      </c>
      <c r="K576" s="15"/>
    </row>
    <row r="577" spans="1:21" ht="18.75">
      <c r="A577" t="s">
        <v>684</v>
      </c>
      <c r="B577" t="s">
        <v>175</v>
      </c>
      <c r="C577" t="s">
        <v>1425</v>
      </c>
      <c r="D577" t="s">
        <v>1975</v>
      </c>
      <c r="E577" s="72" t="s">
        <v>3710</v>
      </c>
      <c r="F577" s="45" t="s">
        <v>2533</v>
      </c>
      <c r="G577" s="49" t="s">
        <v>3059</v>
      </c>
      <c r="H577" s="91" t="s">
        <v>3055</v>
      </c>
      <c r="L577" t="str">
        <f>IF(OR(A577="begin_group",A577="note",A577="end_group",A577="calculate",A577=""),"","yes")</f>
        <v>yes</v>
      </c>
      <c r="M577" t="s">
        <v>1311</v>
      </c>
    </row>
    <row r="578" spans="1:21" ht="18.75">
      <c r="A578" t="s">
        <v>669</v>
      </c>
      <c r="B578" t="s">
        <v>1427</v>
      </c>
      <c r="C578" t="s">
        <v>1426</v>
      </c>
      <c r="D578" t="s">
        <v>1426</v>
      </c>
      <c r="E578" s="72" t="s">
        <v>3711</v>
      </c>
      <c r="F578" s="45" t="s">
        <v>2534</v>
      </c>
      <c r="G578" s="49" t="s">
        <v>3060</v>
      </c>
      <c r="H578" s="91" t="s">
        <v>3050</v>
      </c>
      <c r="J578" s="5" t="s">
        <v>1775</v>
      </c>
      <c r="L578" t="str">
        <f>IF(OR(A578="begin_group",A578="note",A578="end_group",A578="calculate",A578=""),"","yes")</f>
        <v>yes</v>
      </c>
    </row>
    <row r="579" spans="1:21" ht="18.75">
      <c r="A579" t="s">
        <v>191</v>
      </c>
      <c r="B579" t="s">
        <v>1407</v>
      </c>
      <c r="C579" t="s">
        <v>176</v>
      </c>
      <c r="D579" t="s">
        <v>176</v>
      </c>
      <c r="E579" s="72" t="s">
        <v>2169</v>
      </c>
      <c r="F579" s="45" t="s">
        <v>2535</v>
      </c>
      <c r="G579" s="49" t="s">
        <v>3061</v>
      </c>
      <c r="H579" s="91" t="s">
        <v>3056</v>
      </c>
      <c r="K579" s="15" t="s">
        <v>1776</v>
      </c>
      <c r="L579" t="str">
        <f>IF(OR(A579="begin_group",A579="note",A579="end_group",A579="calculate",A579=""),"","yes")</f>
        <v>yes</v>
      </c>
      <c r="N579" t="s">
        <v>1401</v>
      </c>
      <c r="U579" t="s">
        <v>2005</v>
      </c>
    </row>
    <row r="580" spans="1:21" ht="18.75">
      <c r="A580" t="s">
        <v>687</v>
      </c>
      <c r="B580" t="s">
        <v>1410</v>
      </c>
      <c r="C580" t="s">
        <v>1411</v>
      </c>
      <c r="D580" t="s">
        <v>1411</v>
      </c>
      <c r="E580" s="72" t="s">
        <v>2170</v>
      </c>
      <c r="F580" s="45" t="s">
        <v>2536</v>
      </c>
      <c r="G580" s="49" t="s">
        <v>3062</v>
      </c>
      <c r="H580" s="91" t="s">
        <v>3057</v>
      </c>
      <c r="K580" s="15" t="s">
        <v>1406</v>
      </c>
      <c r="L580" t="str">
        <f>IF(OR(A575="begin_group",A575="note",A575="end_group",A575="calculate",A575=""),"","yes")</f>
        <v/>
      </c>
      <c r="U580" t="s">
        <v>1410</v>
      </c>
    </row>
    <row r="581" spans="1:21" ht="18.75">
      <c r="A581" t="s">
        <v>1697</v>
      </c>
      <c r="B581" t="s">
        <v>1696</v>
      </c>
      <c r="C581" t="s">
        <v>1695</v>
      </c>
      <c r="D581" t="s">
        <v>1695</v>
      </c>
      <c r="E581" s="72" t="s">
        <v>3712</v>
      </c>
      <c r="F581" s="45" t="s">
        <v>2537</v>
      </c>
      <c r="G581" s="49" t="s">
        <v>3063</v>
      </c>
      <c r="H581" s="91" t="s">
        <v>3050</v>
      </c>
      <c r="K581" s="15"/>
      <c r="L581" t="s">
        <v>1401</v>
      </c>
    </row>
    <row r="582" spans="1:21" ht="18.75">
      <c r="A582" t="s">
        <v>669</v>
      </c>
      <c r="B582" t="s">
        <v>1700</v>
      </c>
      <c r="C582" t="s">
        <v>333</v>
      </c>
      <c r="D582" t="s">
        <v>333</v>
      </c>
      <c r="E582" s="72" t="s">
        <v>3713</v>
      </c>
      <c r="F582" s="45" t="s">
        <v>2507</v>
      </c>
      <c r="G582" s="49" t="s">
        <v>3064</v>
      </c>
      <c r="H582" s="45"/>
      <c r="J582" s="5" t="s">
        <v>1701</v>
      </c>
      <c r="K582" s="15"/>
      <c r="L582" t="s">
        <v>1401</v>
      </c>
    </row>
    <row r="583" spans="1:21" ht="18.75">
      <c r="A583" t="s">
        <v>6</v>
      </c>
      <c r="B583" t="s">
        <v>316</v>
      </c>
      <c r="C583" t="s">
        <v>177</v>
      </c>
      <c r="D583" t="s">
        <v>177</v>
      </c>
      <c r="E583" s="72" t="s">
        <v>2171</v>
      </c>
      <c r="F583" s="45" t="s">
        <v>2538</v>
      </c>
      <c r="G583" s="49" t="s">
        <v>3065</v>
      </c>
      <c r="H583" s="91" t="s">
        <v>3058</v>
      </c>
      <c r="L583" t="str">
        <f>IF(OR(A583="begin_group",A583="note",A583="end_group",A583="calculate",A583=""),"","yes")</f>
        <v/>
      </c>
    </row>
    <row r="584" spans="1:21" ht="18.75">
      <c r="A584" t="s">
        <v>1703</v>
      </c>
      <c r="B584" t="s">
        <v>1719</v>
      </c>
      <c r="C584" t="s">
        <v>1702</v>
      </c>
      <c r="D584" t="s">
        <v>1702</v>
      </c>
      <c r="E584" s="72" t="s">
        <v>3714</v>
      </c>
      <c r="F584" s="45" t="s">
        <v>2539</v>
      </c>
      <c r="G584" s="49" t="s">
        <v>3066</v>
      </c>
      <c r="H584" s="45" t="s">
        <v>3059</v>
      </c>
    </row>
    <row r="585" spans="1:21">
      <c r="A585" t="s">
        <v>687</v>
      </c>
      <c r="B585" t="s">
        <v>2012</v>
      </c>
      <c r="E585" s="85"/>
      <c r="F585" s="45"/>
      <c r="G585" s="49"/>
      <c r="H585" s="45" t="s">
        <v>3060</v>
      </c>
      <c r="K585" s="4" t="s">
        <v>2013</v>
      </c>
      <c r="U585" t="s">
        <v>2001</v>
      </c>
    </row>
    <row r="586" spans="1:21">
      <c r="A586" t="s">
        <v>296</v>
      </c>
      <c r="E586" s="85"/>
      <c r="F586" s="45"/>
      <c r="G586" s="49"/>
      <c r="H586" s="45" t="s">
        <v>3061</v>
      </c>
    </row>
    <row r="587" spans="1:21">
      <c r="A587" t="s">
        <v>296</v>
      </c>
      <c r="B587" t="s">
        <v>992</v>
      </c>
      <c r="F587" s="45"/>
      <c r="G587" s="49"/>
      <c r="H587" s="45" t="s">
        <v>3062</v>
      </c>
      <c r="L587" t="str">
        <f t="shared" si="16"/>
        <v/>
      </c>
    </row>
    <row r="588" spans="1:21">
      <c r="A588" t="s">
        <v>1721</v>
      </c>
      <c r="B588" t="s">
        <v>1718</v>
      </c>
      <c r="C588" t="s">
        <v>1720</v>
      </c>
      <c r="D588" t="s">
        <v>1720</v>
      </c>
      <c r="E588" t="s">
        <v>1720</v>
      </c>
      <c r="F588" s="45" t="s">
        <v>2540</v>
      </c>
      <c r="G588" t="s">
        <v>1720</v>
      </c>
      <c r="H588" s="45" t="s">
        <v>3063</v>
      </c>
      <c r="J588" s="5" t="s">
        <v>1717</v>
      </c>
      <c r="L588" t="s">
        <v>1401</v>
      </c>
    </row>
    <row r="589" spans="1:21">
      <c r="A589" t="s">
        <v>687</v>
      </c>
      <c r="B589" t="s">
        <v>2022</v>
      </c>
      <c r="F589" s="45"/>
      <c r="G589"/>
      <c r="H589" s="45" t="s">
        <v>3064</v>
      </c>
      <c r="K589" s="4" t="s">
        <v>2023</v>
      </c>
      <c r="U589" t="s">
        <v>2002</v>
      </c>
    </row>
    <row r="590" spans="1:21" ht="18.75">
      <c r="A590" t="s">
        <v>669</v>
      </c>
      <c r="B590" t="s">
        <v>1987</v>
      </c>
      <c r="C590" t="s">
        <v>1986</v>
      </c>
      <c r="D590" t="s">
        <v>1986</v>
      </c>
      <c r="E590" s="72" t="s">
        <v>2172</v>
      </c>
      <c r="F590" s="45" t="s">
        <v>2541</v>
      </c>
      <c r="G590" t="s">
        <v>1986</v>
      </c>
      <c r="H590" s="45" t="s">
        <v>3065</v>
      </c>
      <c r="M590" t="s">
        <v>1311</v>
      </c>
      <c r="U590" t="s">
        <v>2003</v>
      </c>
    </row>
    <row r="591" spans="1:21" ht="18.75">
      <c r="A591" t="s">
        <v>6</v>
      </c>
      <c r="B591" t="s">
        <v>316</v>
      </c>
      <c r="C591" t="s">
        <v>177</v>
      </c>
      <c r="D591" t="s">
        <v>177</v>
      </c>
      <c r="E591" s="72" t="s">
        <v>2173</v>
      </c>
      <c r="F591" s="45" t="s">
        <v>2542</v>
      </c>
      <c r="G591" t="s">
        <v>177</v>
      </c>
      <c r="H591" s="45" t="s">
        <v>3066</v>
      </c>
      <c r="J591" s="5" t="s">
        <v>1717</v>
      </c>
    </row>
    <row r="592" spans="1:21">
      <c r="A592" t="s">
        <v>687</v>
      </c>
      <c r="B592" t="s">
        <v>1312</v>
      </c>
      <c r="G592" s="49"/>
      <c r="K592" s="4" t="s">
        <v>1992</v>
      </c>
      <c r="L592" t="str">
        <f t="shared" si="16"/>
        <v/>
      </c>
    </row>
    <row r="593" spans="7:7">
      <c r="G593" s="49"/>
    </row>
    <row r="594" spans="7:7">
      <c r="G594" s="49"/>
    </row>
    <row r="595" spans="7:7">
      <c r="G595" s="49"/>
    </row>
    <row r="596" spans="7:7">
      <c r="G596" s="49"/>
    </row>
    <row r="597" spans="7:7">
      <c r="G597" s="49"/>
    </row>
    <row r="598" spans="7:7">
      <c r="G598" s="49"/>
    </row>
  </sheetData>
  <phoneticPr fontId="4" type="noConversion"/>
  <conditionalFormatting sqref="A2:U6 A7:B7 D7:U7 I8:U13 A8:H93 I14:K20 M14:U98 L14:L171 I21:J22 I23:K98 A94:B95 H96:H98 A96:F108 G96:G119 N99:U100 H99:K119 M101:U108 N109:O109 Q109:U110 A109:D226 F109:F226 M110:O110 M111:U111 M112:O113 Q112:U113 M114:U171 I120:K145 E132 H146:K146 G146:G147 H147 I147:K168 G169:K169 I170:K170 G171:K171 I172:U189 I190:O190 Q190:U190 I191:U192 G193:U193 I194:U194 G195:U195 I196:K214 M196:U226 L196:L267 G215:K215 I216:K221 G222:K222 I223:K226 A228:D228 F228 I228:K228 M228:U228 A230:D230 F230 I230:K230 M230:U230 A233:D233 F233 I233:K233 M233:U233 A236:D236 F236 I236:K236 M236:O236 Q236:U236 A239:D239 F239 I239:K239 M239:O239 Q239:U239 A242:D242 F242 I242:K242 M242:U242 A245:D245 F245 I245:K245 M245:U245 A248:D248 F248 I248:K248 M248:U248 A251:D251 F251 I251:K251 M251:U251 A254:D254 F254 I254:K254 M254:U254 A257:D257 F257 I257:K257 M257:U257 A260:D261 F260:F261 I260:K261 M260:U261 A265:D266 M265:U266 A267:B267 H268:U271 G268:G272 F268:F337 A268:D495 H272:J272 L272:U272 I273:U283 G284:U284 I285:U286 I287:K290 L287:U376 I291:J292 I293:K328 G307:H307 G328:H328 I329:J329 I330:K348 F338:G340 F341 F342:G342 F343:F345 F346:G348 J349:K350 F349:F352 I351:K351 I352:J353 F353:G353 I354:K355 F354:H356 I356:J356 F357 H357 I357:I375 J357:K376 F358:H358 F359:F360 H359:H360 F361:H361 F362:F364 H362:H364 F365:H371 F372:F380 H372:H380 J377:U377 J378:K378 I378:I380 L378:U403 J379:J380 I381:K382 F381:H405 I383:J383 I384:I402 J384:K403 J404:U404 J405:K405 I405:I407 L405:U430 F406:F407 H406:H407 J406:J407 I408:K409 F408:H432 I410:J410 I411:I429 J411:K430 J431:U431 J432:K432 I432:I434 L432:U455 F433:F434 H433:H434 J433:J434 I435:K436 F435:H472 I437:J437 I438:K448 I449:I454 J449:K455 J456:U456 J457:K457 I457:I459 L457:U472 J458:J459 I460:J460 I461:K470 I471 I472:J472 F473:U474 I475:J478 F475:H491 L475:U491 I479:K491 F492:U492 F493:J498 M493:U529 L493:L574 B496 A496:A497 C496:D497 A498:D591 I499:K506 F499:H513 J507:K507 I508:K529 F514:F518 H514:H518 F519:H526 F527:F531 H527:H531 M530:O531 Q530:U531 J530:K533 F532:H538 M532:U555 G533:G539 I534:K556 F539:F544 H539:H544 F545:H551 G546:G552 F552:F557 H552:H557 M556:O557 R556:U557 J557:K557 I558:K560 M558:U562 F558:H587 J561:K563 M563:O564 R563:U564 I564:K565 M565:U565 J566:K566 M566:O566 R566:U566 I567:K567 M567:U568 J568:K571 M569:O569 R569:U569 M570:U570 M571:O571 R571:U571 I572:K572 M572:U573 J573:K574 M574:O574 R574:U574 I577:U579 I583:U583 L587 E588 H588:H590 F588:G591 H591:U591 A592:B592 L592">
    <cfRule type="expression" dxfId="58" priority="45">
      <formula>$A2="begin_group"</formula>
    </cfRule>
  </conditionalFormatting>
  <conditionalFormatting sqref="C21:G22">
    <cfRule type="expression" dxfId="57" priority="10">
      <formula>$A21="begin_group"</formula>
    </cfRule>
  </conditionalFormatting>
  <conditionalFormatting sqref="E109:E131 E133:E226">
    <cfRule type="expression" dxfId="56" priority="13">
      <formula>$A109="begin_group"</formula>
    </cfRule>
  </conditionalFormatting>
  <conditionalFormatting sqref="E227 E229 E231:E232 E234:E235 E237:E238 E240:E241 E243:E244 E246:E247 E249:E250 E252:E253 E255:E256 E258:E259 E262:E264">
    <cfRule type="expression" dxfId="55" priority="15">
      <formula>#REF!="begin_group"</formula>
    </cfRule>
  </conditionalFormatting>
  <conditionalFormatting sqref="E228 E230 E233 E236 E239 E242 E245 E248 E251 E254 E257 E260:E261 E265:E266 E336:E339 E343:E361 E363:E366 E370:E373 E375:E388 E390:E393 E397:E415 E417:E420 E424:E445 E448:E458 E460:E587 E589:E591">
    <cfRule type="expression" dxfId="54" priority="14">
      <formula>$A228="begin_group"</formula>
    </cfRule>
  </conditionalFormatting>
  <conditionalFormatting sqref="E268:E334">
    <cfRule type="expression" dxfId="53" priority="12">
      <formula>$A268="begin_group"</formula>
    </cfRule>
  </conditionalFormatting>
  <conditionalFormatting sqref="E459">
    <cfRule type="expression" dxfId="52" priority="1">
      <formula>$A459="begin_group"</formula>
    </cfRule>
  </conditionalFormatting>
  <conditionalFormatting sqref="F265:K266">
    <cfRule type="expression" dxfId="51" priority="4">
      <formula>$A265="begin_group"</formula>
    </cfRule>
  </conditionalFormatting>
  <conditionalFormatting sqref="G342 P573">
    <cfRule type="expression" dxfId="50" priority="75">
      <formula>$A352="begin_group"</formula>
    </cfRule>
  </conditionalFormatting>
  <conditionalFormatting sqref="G344 G346">
    <cfRule type="expression" dxfId="49" priority="80">
      <formula>$A357="begin_group"</formula>
    </cfRule>
  </conditionalFormatting>
  <conditionalFormatting sqref="G373:G380 G407 G434 G515:G518 I569">
    <cfRule type="expression" dxfId="48" priority="39">
      <formula>$A372="begin_group"</formula>
    </cfRule>
  </conditionalFormatting>
  <conditionalFormatting sqref="G529:G531 G541:G544 G554:G557">
    <cfRule type="expression" dxfId="47" priority="84">
      <formula>$A527="begin_group"</formula>
    </cfRule>
  </conditionalFormatting>
  <conditionalFormatting sqref="G120:H141 G143:H143 G148:H148 G359 K379">
    <cfRule type="expression" dxfId="46" priority="25">
      <formula>$A121="begin_group"</formula>
    </cfRule>
  </conditionalFormatting>
  <conditionalFormatting sqref="G145:H145 G149:H166 G168:H168 G170:H190 G192:H192 G194:H207 G360:G362 P556">
    <cfRule type="expression" dxfId="45" priority="44">
      <formula>$A147="begin_group"</formula>
    </cfRule>
  </conditionalFormatting>
  <conditionalFormatting sqref="G167:H167">
    <cfRule type="expression" dxfId="44" priority="9">
      <formula>$A167="begin_group"</formula>
    </cfRule>
  </conditionalFormatting>
  <conditionalFormatting sqref="G191:H191">
    <cfRule type="expression" dxfId="43" priority="8">
      <formula>$A191="begin_group"</formula>
    </cfRule>
  </conditionalFormatting>
  <conditionalFormatting sqref="G208:H208 G210:H211 G216:H218 G223:H223 G225:H225 G227:H227 G230:H230 G233:H233 G236:H236 G239:H239 G242:H242 G245:H245 G248:H248 G251:H251 G254:H254 G257:H258 G262:H263 G270:H280 G282:H283 G285:H303 G305:H305 G308:H322 G326:H327 G329:H330 H339:H341 H343:H350 P562">
    <cfRule type="expression" dxfId="42" priority="43">
      <formula>$A211="begin_group"</formula>
    </cfRule>
  </conditionalFormatting>
  <conditionalFormatting sqref="G212:H213">
    <cfRule type="expression" dxfId="41" priority="6">
      <formula>$A212="begin_group"</formula>
    </cfRule>
  </conditionalFormatting>
  <conditionalFormatting sqref="G219:H219">
    <cfRule type="expression" dxfId="40" priority="5">
      <formula>$A219="begin_group"</formula>
    </cfRule>
  </conditionalFormatting>
  <conditionalFormatting sqref="G224:H224 G226:H226 A227:D227 F227 I227:K227 Q227:U227 G228:H229 A229:D229 F229 I229:K229 Q229:U229 A231:D232 F231:K232 Q231:U232 A234:D235 F234:K235 Q234:U235 A237:D238 F237:K238 Q237:U238 A240:D241 F240:K241 Q240:U241 A243:D244 F243:K244 Q243:U244 A246:D247 F246:K247 Q246:U247 A249:D250 F249:K250 Q249:U250 A252:D253 F252:K253 Q252:U253 A255:D256 F255:K256 Q255:U256 A258:D259 F258:F259 I258:K259 Q258:U259 G259:H261 A262:D264 F262:F264 I262:K264 Q262:U264 I575:J576 M575:U576 M580:U583 I580:J586 M584:T584 M585:U587 I587:K587 I588:J591">
    <cfRule type="expression" dxfId="39" priority="47">
      <formula>#REF!="begin_group"</formula>
    </cfRule>
  </conditionalFormatting>
  <conditionalFormatting sqref="G281:H281">
    <cfRule type="expression" dxfId="38" priority="3">
      <formula>$A281="begin_group"</formula>
    </cfRule>
  </conditionalFormatting>
  <conditionalFormatting sqref="G323:H324">
    <cfRule type="expression" dxfId="37" priority="2">
      <formula>$A323="begin_group"</formula>
    </cfRule>
  </conditionalFormatting>
  <conditionalFormatting sqref="G331:H336 P565">
    <cfRule type="expression" dxfId="36" priority="38">
      <formula>$A335="begin_group"</formula>
    </cfRule>
  </conditionalFormatting>
  <conditionalFormatting sqref="G336:H336 G338:G340 P568">
    <cfRule type="expression" dxfId="35" priority="41">
      <formula>$A341="begin_group"</formula>
    </cfRule>
  </conditionalFormatting>
  <conditionalFormatting sqref="G337:H337 G341 G343">
    <cfRule type="expression" dxfId="34" priority="82">
      <formula>$A345="begin_group"</formula>
    </cfRule>
  </conditionalFormatting>
  <conditionalFormatting sqref="I571">
    <cfRule type="expression" dxfId="33" priority="36">
      <formula>$A570="begin_group"</formula>
    </cfRule>
  </conditionalFormatting>
  <conditionalFormatting sqref="I574">
    <cfRule type="expression" dxfId="32" priority="33">
      <formula>$A573="begin_group"</formula>
    </cfRule>
  </conditionalFormatting>
  <conditionalFormatting sqref="K406">
    <cfRule type="expression" dxfId="31" priority="24">
      <formula>$A407="begin_group"</formula>
    </cfRule>
  </conditionalFormatting>
  <conditionalFormatting sqref="K433">
    <cfRule type="expression" dxfId="30" priority="23">
      <formula>$A434="begin_group"</formula>
    </cfRule>
  </conditionalFormatting>
  <conditionalFormatting sqref="K458">
    <cfRule type="expression" dxfId="29" priority="22">
      <formula>$A459="begin_group"</formula>
    </cfRule>
  </conditionalFormatting>
  <conditionalFormatting sqref="K589">
    <cfRule type="expression" dxfId="28" priority="17">
      <formula>$A584="begin_group"</formula>
    </cfRule>
  </conditionalFormatting>
  <conditionalFormatting sqref="K575:L586">
    <cfRule type="expression" dxfId="27" priority="56">
      <formula>#REF!="begin_group"</formula>
    </cfRule>
  </conditionalFormatting>
  <conditionalFormatting sqref="K580:L580">
    <cfRule type="expression" dxfId="26" priority="19">
      <formula>$A575="begin_group"</formula>
    </cfRule>
  </conditionalFormatting>
  <conditionalFormatting sqref="K581:L586">
    <cfRule type="expression" dxfId="25" priority="67">
      <formula>$A577="begin_group"</formula>
    </cfRule>
  </conditionalFormatting>
  <conditionalFormatting sqref="K588:L588 L589">
    <cfRule type="expression" dxfId="24" priority="78">
      <formula>$A582="begin_group"</formula>
    </cfRule>
  </conditionalFormatting>
  <conditionalFormatting sqref="K590:L590">
    <cfRule type="expression" dxfId="23" priority="77">
      <formula>$A583="begin_group"</formula>
    </cfRule>
  </conditionalFormatting>
  <conditionalFormatting sqref="K591:L591">
    <cfRule type="expression" dxfId="22" priority="21">
      <formula>$A582="begin_group"</formula>
    </cfRule>
  </conditionalFormatting>
  <conditionalFormatting sqref="K588:T588">
    <cfRule type="expression" dxfId="21" priority="18">
      <formula>#REF!="begin_group"</formula>
    </cfRule>
  </conditionalFormatting>
  <conditionalFormatting sqref="K589:U591">
    <cfRule type="expression" dxfId="20" priority="16">
      <formula>#REF!="begin_group"</formula>
    </cfRule>
  </conditionalFormatting>
  <conditionalFormatting sqref="M100 P110 I566">
    <cfRule type="expression" dxfId="19" priority="42">
      <formula>$A99="begin_group"</formula>
    </cfRule>
  </conditionalFormatting>
  <conditionalFormatting sqref="M108 K291 K352 J471:K471 P530 Q556 Q562">
    <cfRule type="expression" dxfId="18" priority="51">
      <formula>$A109="begin_group"</formula>
    </cfRule>
  </conditionalFormatting>
  <conditionalFormatting sqref="P113 B497 I562:I563">
    <cfRule type="expression" dxfId="17" priority="49">
      <formula>$A112="begin_group"</formula>
    </cfRule>
  </conditionalFormatting>
  <conditionalFormatting sqref="P570">
    <cfRule type="expression" dxfId="16" priority="32">
      <formula>$A579="begin_group"</formula>
    </cfRule>
  </conditionalFormatting>
  <conditionalFormatting sqref="Q565">
    <cfRule type="expression" dxfId="15" priority="37">
      <formula>$A566="begin_group"</formula>
    </cfRule>
  </conditionalFormatting>
  <conditionalFormatting sqref="Q568">
    <cfRule type="expression" dxfId="14" priority="40">
      <formula>$A570="begin_group"</formula>
    </cfRule>
  </conditionalFormatting>
  <conditionalFormatting sqref="Q570">
    <cfRule type="expression" dxfId="13" priority="34">
      <formula>$A572="begin_group"</formula>
    </cfRule>
  </conditionalFormatting>
  <conditionalFormatting sqref="Q573">
    <cfRule type="expression" dxfId="12" priority="35">
      <formula>$A577="begin_group"</formula>
    </cfRule>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59683A-5830-4B5A-B8A5-D63958252ABD}">
  <dimension ref="A1:I789"/>
  <sheetViews>
    <sheetView zoomScale="120" zoomScaleNormal="120" workbookViewId="0">
      <pane ySplit="1" topLeftCell="A273" activePane="bottomLeft" state="frozen"/>
      <selection pane="bottomLeft" activeCell="A277" sqref="A1:A1048576"/>
    </sheetView>
  </sheetViews>
  <sheetFormatPr defaultRowHeight="15"/>
  <cols>
    <col min="1" max="1" width="16.5703125" customWidth="1"/>
    <col min="3" max="3" width="18.42578125" customWidth="1"/>
    <col min="4" max="4" width="20.85546875" customWidth="1"/>
  </cols>
  <sheetData>
    <row r="1" spans="1:9" s="3" customFormat="1">
      <c r="A1" s="3" t="s">
        <v>190</v>
      </c>
      <c r="B1" s="3" t="s">
        <v>179</v>
      </c>
      <c r="C1" s="3" t="s">
        <v>180</v>
      </c>
      <c r="D1" s="3" t="s">
        <v>1976</v>
      </c>
      <c r="E1" s="3" t="s">
        <v>2864</v>
      </c>
      <c r="F1" s="3" t="s">
        <v>2865</v>
      </c>
      <c r="G1" s="3" t="s">
        <v>2132</v>
      </c>
      <c r="H1" s="3" t="s">
        <v>989</v>
      </c>
      <c r="I1" s="3" t="s">
        <v>2130</v>
      </c>
    </row>
    <row r="2" spans="1:9">
      <c r="A2" t="s">
        <v>851</v>
      </c>
      <c r="B2" s="25">
        <v>1</v>
      </c>
      <c r="C2" s="25" t="s">
        <v>2053</v>
      </c>
      <c r="D2" s="25" t="s">
        <v>2053</v>
      </c>
      <c r="E2" s="25" t="s">
        <v>2053</v>
      </c>
      <c r="F2" s="25" t="s">
        <v>2053</v>
      </c>
      <c r="G2" s="25" t="s">
        <v>2053</v>
      </c>
      <c r="H2" s="25"/>
    </row>
    <row r="3" spans="1:9">
      <c r="A3" t="s">
        <v>851</v>
      </c>
      <c r="B3" s="25">
        <v>2</v>
      </c>
      <c r="C3" t="s">
        <v>2054</v>
      </c>
      <c r="D3" t="s">
        <v>2054</v>
      </c>
      <c r="E3" t="s">
        <v>2054</v>
      </c>
      <c r="F3" t="s">
        <v>2054</v>
      </c>
      <c r="G3" t="s">
        <v>2054</v>
      </c>
    </row>
    <row r="4" spans="1:9">
      <c r="A4" t="s">
        <v>851</v>
      </c>
      <c r="B4" s="25">
        <v>3</v>
      </c>
      <c r="C4" t="s">
        <v>2055</v>
      </c>
      <c r="D4" t="s">
        <v>2055</v>
      </c>
      <c r="E4" t="s">
        <v>2055</v>
      </c>
      <c r="F4" t="s">
        <v>2055</v>
      </c>
      <c r="G4" t="s">
        <v>2055</v>
      </c>
    </row>
    <row r="5" spans="1:9">
      <c r="A5" t="s">
        <v>851</v>
      </c>
      <c r="B5" s="25">
        <v>4</v>
      </c>
      <c r="C5" t="s">
        <v>2129</v>
      </c>
      <c r="D5" t="s">
        <v>2129</v>
      </c>
      <c r="E5" t="s">
        <v>2129</v>
      </c>
      <c r="F5" t="s">
        <v>2129</v>
      </c>
      <c r="G5" t="s">
        <v>2129</v>
      </c>
    </row>
    <row r="6" spans="1:9">
      <c r="A6" t="s">
        <v>2056</v>
      </c>
      <c r="B6">
        <v>1</v>
      </c>
      <c r="C6" t="s">
        <v>2057</v>
      </c>
      <c r="D6" t="s">
        <v>2057</v>
      </c>
      <c r="E6" t="s">
        <v>2057</v>
      </c>
      <c r="F6" t="s">
        <v>2057</v>
      </c>
      <c r="G6" t="s">
        <v>2057</v>
      </c>
      <c r="H6">
        <v>1</v>
      </c>
      <c r="I6">
        <v>4</v>
      </c>
    </row>
    <row r="7" spans="1:9">
      <c r="A7" t="s">
        <v>2056</v>
      </c>
      <c r="B7">
        <v>2</v>
      </c>
      <c r="C7" t="s">
        <v>2058</v>
      </c>
      <c r="D7" t="s">
        <v>2058</v>
      </c>
      <c r="E7" t="s">
        <v>2058</v>
      </c>
      <c r="F7" t="s">
        <v>2058</v>
      </c>
      <c r="G7" t="s">
        <v>2058</v>
      </c>
      <c r="H7">
        <v>2</v>
      </c>
    </row>
    <row r="8" spans="1:9">
      <c r="A8" t="s">
        <v>2056</v>
      </c>
      <c r="B8">
        <v>3</v>
      </c>
      <c r="C8" t="s">
        <v>2059</v>
      </c>
      <c r="D8" t="s">
        <v>2059</v>
      </c>
      <c r="E8" t="s">
        <v>2059</v>
      </c>
      <c r="F8" t="s">
        <v>2059</v>
      </c>
      <c r="G8" t="s">
        <v>2059</v>
      </c>
      <c r="H8">
        <v>3</v>
      </c>
    </row>
    <row r="10" spans="1:9">
      <c r="A10" t="s">
        <v>840</v>
      </c>
      <c r="B10">
        <v>1</v>
      </c>
      <c r="C10" t="s">
        <v>2060</v>
      </c>
      <c r="D10" t="s">
        <v>2060</v>
      </c>
      <c r="E10" t="s">
        <v>2060</v>
      </c>
      <c r="F10" t="s">
        <v>2060</v>
      </c>
      <c r="G10" t="s">
        <v>2060</v>
      </c>
      <c r="H10">
        <v>1</v>
      </c>
      <c r="I10">
        <v>4</v>
      </c>
    </row>
    <row r="11" spans="1:9">
      <c r="A11" t="s">
        <v>840</v>
      </c>
      <c r="B11">
        <v>2</v>
      </c>
      <c r="C11" t="s">
        <v>2061</v>
      </c>
      <c r="D11" t="s">
        <v>2061</v>
      </c>
      <c r="E11" t="s">
        <v>2061</v>
      </c>
      <c r="F11" t="s">
        <v>2061</v>
      </c>
      <c r="G11" t="s">
        <v>2061</v>
      </c>
      <c r="H11">
        <v>1</v>
      </c>
      <c r="I11">
        <v>4</v>
      </c>
    </row>
    <row r="12" spans="1:9">
      <c r="A12" t="s">
        <v>840</v>
      </c>
      <c r="B12">
        <v>3</v>
      </c>
      <c r="C12" t="s">
        <v>2062</v>
      </c>
      <c r="D12" t="s">
        <v>2062</v>
      </c>
      <c r="E12" t="s">
        <v>2062</v>
      </c>
      <c r="F12" t="s">
        <v>2062</v>
      </c>
      <c r="G12" t="s">
        <v>2062</v>
      </c>
      <c r="H12">
        <v>1</v>
      </c>
      <c r="I12">
        <v>4</v>
      </c>
    </row>
    <row r="13" spans="1:9">
      <c r="A13" t="s">
        <v>840</v>
      </c>
      <c r="B13">
        <v>4</v>
      </c>
      <c r="C13" t="s">
        <v>2063</v>
      </c>
      <c r="D13" t="s">
        <v>2063</v>
      </c>
      <c r="E13" t="s">
        <v>2063</v>
      </c>
      <c r="F13" t="s">
        <v>2063</v>
      </c>
      <c r="G13" t="s">
        <v>2063</v>
      </c>
      <c r="H13">
        <v>2</v>
      </c>
    </row>
    <row r="14" spans="1:9">
      <c r="A14" t="s">
        <v>840</v>
      </c>
      <c r="B14">
        <v>5</v>
      </c>
      <c r="C14" t="s">
        <v>3718</v>
      </c>
      <c r="D14" t="s">
        <v>3718</v>
      </c>
      <c r="E14" t="s">
        <v>3718</v>
      </c>
      <c r="F14" t="s">
        <v>3718</v>
      </c>
      <c r="G14" t="s">
        <v>3718</v>
      </c>
      <c r="H14">
        <v>2</v>
      </c>
    </row>
    <row r="15" spans="1:9">
      <c r="A15" t="s">
        <v>840</v>
      </c>
      <c r="B15">
        <v>6</v>
      </c>
      <c r="C15" t="s">
        <v>2065</v>
      </c>
      <c r="D15" t="s">
        <v>2065</v>
      </c>
      <c r="E15" t="s">
        <v>2065</v>
      </c>
      <c r="F15" t="s">
        <v>2065</v>
      </c>
      <c r="G15" t="s">
        <v>2065</v>
      </c>
      <c r="H15">
        <v>3</v>
      </c>
    </row>
    <row r="16" spans="1:9">
      <c r="A16" t="s">
        <v>840</v>
      </c>
      <c r="B16">
        <v>7</v>
      </c>
      <c r="C16" s="86" t="s">
        <v>3719</v>
      </c>
      <c r="D16" s="86" t="s">
        <v>3719</v>
      </c>
      <c r="E16" s="86" t="s">
        <v>3719</v>
      </c>
      <c r="F16" s="86" t="s">
        <v>3719</v>
      </c>
      <c r="G16" s="86" t="s">
        <v>3719</v>
      </c>
      <c r="H16">
        <v>3</v>
      </c>
    </row>
    <row r="17" spans="1:8">
      <c r="A17" t="s">
        <v>844</v>
      </c>
      <c r="B17">
        <v>1</v>
      </c>
      <c r="C17" t="s">
        <v>3722</v>
      </c>
      <c r="D17" t="s">
        <v>3722</v>
      </c>
      <c r="E17" t="s">
        <v>3722</v>
      </c>
      <c r="F17" t="s">
        <v>3722</v>
      </c>
      <c r="G17" t="s">
        <v>3722</v>
      </c>
      <c r="H17">
        <v>1</v>
      </c>
    </row>
    <row r="18" spans="1:8">
      <c r="A18" t="s">
        <v>844</v>
      </c>
      <c r="B18">
        <v>2</v>
      </c>
      <c r="C18" t="s">
        <v>3723</v>
      </c>
      <c r="D18" t="s">
        <v>3723</v>
      </c>
      <c r="E18" t="s">
        <v>3723</v>
      </c>
      <c r="F18" t="s">
        <v>3723</v>
      </c>
      <c r="G18" t="s">
        <v>3723</v>
      </c>
      <c r="H18">
        <v>1</v>
      </c>
    </row>
    <row r="19" spans="1:8">
      <c r="A19" t="s">
        <v>844</v>
      </c>
      <c r="B19">
        <v>3</v>
      </c>
      <c r="C19" t="s">
        <v>3724</v>
      </c>
      <c r="D19" t="s">
        <v>3724</v>
      </c>
      <c r="E19" t="s">
        <v>3724</v>
      </c>
      <c r="F19" t="s">
        <v>3724</v>
      </c>
      <c r="G19" t="s">
        <v>3724</v>
      </c>
      <c r="H19">
        <v>1</v>
      </c>
    </row>
    <row r="20" spans="1:8">
      <c r="A20" t="s">
        <v>844</v>
      </c>
      <c r="B20">
        <v>4</v>
      </c>
      <c r="C20" t="s">
        <v>3725</v>
      </c>
      <c r="D20" t="s">
        <v>3725</v>
      </c>
      <c r="E20" t="s">
        <v>3725</v>
      </c>
      <c r="F20" t="s">
        <v>3725</v>
      </c>
      <c r="G20" t="s">
        <v>3725</v>
      </c>
      <c r="H20">
        <v>2</v>
      </c>
    </row>
    <row r="21" spans="1:8">
      <c r="A21" t="s">
        <v>844</v>
      </c>
      <c r="B21">
        <v>5</v>
      </c>
      <c r="C21" t="s">
        <v>3726</v>
      </c>
      <c r="D21" t="s">
        <v>3726</v>
      </c>
      <c r="E21" t="s">
        <v>3726</v>
      </c>
      <c r="F21" t="s">
        <v>3726</v>
      </c>
      <c r="G21" t="s">
        <v>3726</v>
      </c>
      <c r="H21">
        <v>2</v>
      </c>
    </row>
    <row r="22" spans="1:8">
      <c r="A22" t="s">
        <v>844</v>
      </c>
      <c r="B22">
        <v>6</v>
      </c>
      <c r="C22" t="s">
        <v>3727</v>
      </c>
      <c r="D22" t="s">
        <v>3727</v>
      </c>
      <c r="E22" t="s">
        <v>3727</v>
      </c>
      <c r="F22" t="s">
        <v>3727</v>
      </c>
      <c r="G22" t="s">
        <v>3727</v>
      </c>
      <c r="H22">
        <v>2</v>
      </c>
    </row>
    <row r="23" spans="1:8">
      <c r="A23" t="s">
        <v>844</v>
      </c>
      <c r="B23">
        <v>7</v>
      </c>
      <c r="C23" t="s">
        <v>3728</v>
      </c>
      <c r="D23" t="s">
        <v>3728</v>
      </c>
      <c r="E23" t="s">
        <v>3728</v>
      </c>
      <c r="F23" t="s">
        <v>3728</v>
      </c>
      <c r="G23" t="s">
        <v>3728</v>
      </c>
      <c r="H23">
        <v>3</v>
      </c>
    </row>
    <row r="24" spans="1:8">
      <c r="A24" t="s">
        <v>844</v>
      </c>
      <c r="B24">
        <v>8</v>
      </c>
      <c r="C24" t="s">
        <v>3729</v>
      </c>
      <c r="D24" t="s">
        <v>3729</v>
      </c>
      <c r="E24" t="s">
        <v>3729</v>
      </c>
      <c r="F24" t="s">
        <v>3729</v>
      </c>
      <c r="G24" t="s">
        <v>3729</v>
      </c>
      <c r="H24">
        <v>3</v>
      </c>
    </row>
    <row r="25" spans="1:8" s="87" customFormat="1">
      <c r="A25" s="87" t="s">
        <v>844</v>
      </c>
      <c r="B25" s="87">
        <v>9</v>
      </c>
      <c r="C25" s="87" t="s">
        <v>3720</v>
      </c>
      <c r="D25" s="87" t="s">
        <v>3720</v>
      </c>
      <c r="E25" s="87" t="s">
        <v>3720</v>
      </c>
      <c r="F25" s="87" t="s">
        <v>3720</v>
      </c>
      <c r="G25" s="87" t="s">
        <v>3720</v>
      </c>
      <c r="H25">
        <v>3</v>
      </c>
    </row>
    <row r="26" spans="1:8">
      <c r="A26" t="s">
        <v>844</v>
      </c>
      <c r="B26">
        <v>10</v>
      </c>
      <c r="C26" s="26" t="s">
        <v>3730</v>
      </c>
      <c r="D26" s="26" t="s">
        <v>3730</v>
      </c>
      <c r="E26" s="26" t="s">
        <v>3730</v>
      </c>
      <c r="F26" s="26" t="s">
        <v>3730</v>
      </c>
      <c r="G26" s="26" t="s">
        <v>3730</v>
      </c>
      <c r="H26">
        <v>4</v>
      </c>
    </row>
    <row r="27" spans="1:8">
      <c r="A27" t="s">
        <v>844</v>
      </c>
      <c r="B27">
        <v>11</v>
      </c>
      <c r="C27" s="26" t="s">
        <v>2066</v>
      </c>
      <c r="D27" s="26" t="s">
        <v>2066</v>
      </c>
      <c r="E27" s="26" t="s">
        <v>2066</v>
      </c>
      <c r="F27" s="26" t="s">
        <v>2066</v>
      </c>
      <c r="G27" s="26" t="s">
        <v>2066</v>
      </c>
      <c r="H27">
        <v>4</v>
      </c>
    </row>
    <row r="28" spans="1:8">
      <c r="A28" t="s">
        <v>844</v>
      </c>
      <c r="B28">
        <v>12</v>
      </c>
      <c r="C28" s="26" t="s">
        <v>2068</v>
      </c>
      <c r="D28" s="26" t="s">
        <v>2068</v>
      </c>
      <c r="E28" s="26" t="s">
        <v>2068</v>
      </c>
      <c r="F28" s="26" t="s">
        <v>2068</v>
      </c>
      <c r="G28" s="26" t="s">
        <v>2068</v>
      </c>
      <c r="H28">
        <v>4</v>
      </c>
    </row>
    <row r="29" spans="1:8">
      <c r="A29" t="s">
        <v>844</v>
      </c>
      <c r="B29">
        <v>13</v>
      </c>
      <c r="C29" s="26" t="s">
        <v>2069</v>
      </c>
      <c r="D29" s="26" t="s">
        <v>2069</v>
      </c>
      <c r="E29" s="26" t="s">
        <v>2069</v>
      </c>
      <c r="F29" s="26" t="s">
        <v>2069</v>
      </c>
      <c r="G29" s="26" t="s">
        <v>2069</v>
      </c>
      <c r="H29">
        <v>4</v>
      </c>
    </row>
    <row r="30" spans="1:8">
      <c r="A30" t="s">
        <v>844</v>
      </c>
      <c r="B30">
        <v>14</v>
      </c>
      <c r="C30" s="26" t="s">
        <v>2067</v>
      </c>
      <c r="D30" s="26" t="s">
        <v>2067</v>
      </c>
      <c r="E30" s="26" t="s">
        <v>2067</v>
      </c>
      <c r="F30" s="26" t="s">
        <v>2067</v>
      </c>
      <c r="G30" s="26" t="s">
        <v>2067</v>
      </c>
      <c r="H30">
        <v>5</v>
      </c>
    </row>
    <row r="31" spans="1:8">
      <c r="A31" t="s">
        <v>844</v>
      </c>
      <c r="B31">
        <v>15</v>
      </c>
      <c r="C31" s="26" t="s">
        <v>2070</v>
      </c>
      <c r="D31" s="26" t="s">
        <v>2070</v>
      </c>
      <c r="E31" s="26" t="s">
        <v>2070</v>
      </c>
      <c r="F31" s="26" t="s">
        <v>2070</v>
      </c>
      <c r="G31" s="26" t="s">
        <v>2070</v>
      </c>
      <c r="H31">
        <v>5</v>
      </c>
    </row>
    <row r="32" spans="1:8">
      <c r="A32" t="s">
        <v>844</v>
      </c>
      <c r="B32">
        <v>16</v>
      </c>
      <c r="C32" s="26" t="s">
        <v>2071</v>
      </c>
      <c r="D32" s="26" t="s">
        <v>2071</v>
      </c>
      <c r="E32" s="26" t="s">
        <v>2071</v>
      </c>
      <c r="F32" s="26" t="s">
        <v>2071</v>
      </c>
      <c r="G32" s="26" t="s">
        <v>2071</v>
      </c>
      <c r="H32">
        <v>5</v>
      </c>
    </row>
    <row r="33" spans="1:8" s="87" customFormat="1">
      <c r="A33" s="87" t="s">
        <v>844</v>
      </c>
      <c r="B33" s="87">
        <v>17</v>
      </c>
      <c r="C33" s="87" t="s">
        <v>2064</v>
      </c>
      <c r="D33" s="87" t="s">
        <v>2064</v>
      </c>
      <c r="E33" s="87" t="s">
        <v>2064</v>
      </c>
      <c r="F33" s="87" t="s">
        <v>2064</v>
      </c>
      <c r="G33" s="87" t="s">
        <v>2064</v>
      </c>
      <c r="H33">
        <v>5</v>
      </c>
    </row>
    <row r="34" spans="1:8">
      <c r="A34" t="s">
        <v>844</v>
      </c>
      <c r="B34">
        <v>18</v>
      </c>
      <c r="C34" s="26" t="s">
        <v>3731</v>
      </c>
      <c r="D34" s="26" t="s">
        <v>3731</v>
      </c>
      <c r="E34" s="26" t="s">
        <v>3731</v>
      </c>
      <c r="F34" s="26" t="s">
        <v>3731</v>
      </c>
      <c r="G34" s="26" t="s">
        <v>3731</v>
      </c>
      <c r="H34">
        <v>7</v>
      </c>
    </row>
    <row r="35" spans="1:8">
      <c r="A35" t="s">
        <v>844</v>
      </c>
      <c r="B35">
        <v>19</v>
      </c>
      <c r="C35" s="26" t="s">
        <v>3732</v>
      </c>
      <c r="D35" s="26" t="s">
        <v>3732</v>
      </c>
      <c r="E35" s="26" t="s">
        <v>3732</v>
      </c>
      <c r="F35" s="26" t="s">
        <v>3732</v>
      </c>
      <c r="G35" s="26" t="s">
        <v>3732</v>
      </c>
      <c r="H35">
        <v>7</v>
      </c>
    </row>
    <row r="36" spans="1:8">
      <c r="A36" t="s">
        <v>844</v>
      </c>
      <c r="B36">
        <v>20</v>
      </c>
      <c r="C36" s="26" t="s">
        <v>2073</v>
      </c>
      <c r="D36" s="26" t="s">
        <v>2073</v>
      </c>
      <c r="E36" s="26" t="s">
        <v>2073</v>
      </c>
      <c r="F36" s="26" t="s">
        <v>2073</v>
      </c>
      <c r="G36" s="26" t="s">
        <v>2073</v>
      </c>
      <c r="H36">
        <v>7</v>
      </c>
    </row>
    <row r="37" spans="1:8">
      <c r="A37" t="s">
        <v>844</v>
      </c>
      <c r="B37">
        <v>21</v>
      </c>
      <c r="C37" s="26" t="s">
        <v>2072</v>
      </c>
      <c r="D37" s="26" t="s">
        <v>2072</v>
      </c>
      <c r="E37" s="26" t="s">
        <v>2072</v>
      </c>
      <c r="F37" s="26" t="s">
        <v>2072</v>
      </c>
      <c r="G37" s="26" t="s">
        <v>2072</v>
      </c>
      <c r="H37">
        <v>7</v>
      </c>
    </row>
    <row r="38" spans="1:8">
      <c r="A38" t="s">
        <v>844</v>
      </c>
      <c r="B38">
        <v>22</v>
      </c>
      <c r="C38" s="26" t="s">
        <v>3733</v>
      </c>
      <c r="D38" s="26" t="s">
        <v>3733</v>
      </c>
      <c r="E38" s="26" t="s">
        <v>3733</v>
      </c>
      <c r="F38" s="26" t="s">
        <v>3733</v>
      </c>
      <c r="G38" s="26" t="s">
        <v>3733</v>
      </c>
      <c r="H38">
        <v>6</v>
      </c>
    </row>
    <row r="39" spans="1:8">
      <c r="A39" t="s">
        <v>844</v>
      </c>
      <c r="B39">
        <v>23</v>
      </c>
      <c r="C39" s="26" t="s">
        <v>3734</v>
      </c>
      <c r="D39" s="26" t="s">
        <v>3734</v>
      </c>
      <c r="E39" s="26" t="s">
        <v>3734</v>
      </c>
      <c r="F39" s="26" t="s">
        <v>3734</v>
      </c>
      <c r="G39" s="26" t="s">
        <v>3734</v>
      </c>
      <c r="H39">
        <v>6</v>
      </c>
    </row>
    <row r="40" spans="1:8">
      <c r="A40" t="s">
        <v>844</v>
      </c>
      <c r="B40">
        <v>24</v>
      </c>
      <c r="C40" s="25" t="s">
        <v>3735</v>
      </c>
      <c r="D40" s="25" t="s">
        <v>3735</v>
      </c>
      <c r="E40" s="25" t="s">
        <v>3735</v>
      </c>
      <c r="F40" s="25" t="s">
        <v>3735</v>
      </c>
      <c r="G40" s="25" t="s">
        <v>3735</v>
      </c>
      <c r="H40">
        <v>6</v>
      </c>
    </row>
    <row r="41" spans="1:8">
      <c r="A41" t="s">
        <v>844</v>
      </c>
      <c r="B41">
        <v>25</v>
      </c>
      <c r="C41" s="25" t="s">
        <v>3721</v>
      </c>
      <c r="D41" s="25" t="s">
        <v>3721</v>
      </c>
      <c r="E41" s="25" t="s">
        <v>3721</v>
      </c>
      <c r="F41" s="25" t="s">
        <v>3721</v>
      </c>
      <c r="G41" s="25" t="s">
        <v>3721</v>
      </c>
      <c r="H41">
        <v>6</v>
      </c>
    </row>
    <row r="42" spans="1:8">
      <c r="C42" s="25"/>
      <c r="D42" s="25"/>
      <c r="E42" s="25"/>
      <c r="F42" s="25"/>
      <c r="G42" s="25"/>
    </row>
    <row r="43" spans="1:8">
      <c r="A43" t="s">
        <v>853</v>
      </c>
      <c r="B43">
        <v>1</v>
      </c>
      <c r="C43" s="25" t="s">
        <v>2074</v>
      </c>
      <c r="D43" s="25" t="s">
        <v>2074</v>
      </c>
      <c r="E43" s="25" t="s">
        <v>2074</v>
      </c>
      <c r="F43" s="25" t="s">
        <v>2074</v>
      </c>
      <c r="G43" s="25" t="s">
        <v>2074</v>
      </c>
      <c r="H43">
        <v>1</v>
      </c>
    </row>
    <row r="44" spans="1:8">
      <c r="A44" t="s">
        <v>853</v>
      </c>
      <c r="B44">
        <v>2</v>
      </c>
      <c r="C44" s="25" t="s">
        <v>2075</v>
      </c>
      <c r="D44" s="25" t="s">
        <v>2075</v>
      </c>
      <c r="E44" s="25" t="s">
        <v>2075</v>
      </c>
      <c r="F44" s="25" t="s">
        <v>2075</v>
      </c>
      <c r="G44" s="25" t="s">
        <v>2075</v>
      </c>
      <c r="H44">
        <v>1</v>
      </c>
    </row>
    <row r="45" spans="1:8">
      <c r="A45" t="s">
        <v>853</v>
      </c>
      <c r="B45">
        <v>3</v>
      </c>
      <c r="C45" s="25" t="s">
        <v>2076</v>
      </c>
      <c r="D45" s="25" t="s">
        <v>2076</v>
      </c>
      <c r="E45" s="25" t="s">
        <v>2076</v>
      </c>
      <c r="F45" s="25" t="s">
        <v>2076</v>
      </c>
      <c r="G45" s="25" t="s">
        <v>2076</v>
      </c>
      <c r="H45">
        <v>1</v>
      </c>
    </row>
    <row r="46" spans="1:8">
      <c r="A46" t="s">
        <v>853</v>
      </c>
      <c r="B46">
        <v>4</v>
      </c>
      <c r="C46" s="25" t="s">
        <v>2077</v>
      </c>
      <c r="D46" s="25" t="s">
        <v>2077</v>
      </c>
      <c r="E46" s="25" t="s">
        <v>2077</v>
      </c>
      <c r="F46" s="25" t="s">
        <v>2077</v>
      </c>
      <c r="G46" s="25" t="s">
        <v>2077</v>
      </c>
      <c r="H46">
        <v>1</v>
      </c>
    </row>
    <row r="47" spans="1:8">
      <c r="A47" t="s">
        <v>853</v>
      </c>
      <c r="B47">
        <v>5</v>
      </c>
      <c r="C47" s="25" t="s">
        <v>2078</v>
      </c>
      <c r="D47" s="25" t="s">
        <v>2078</v>
      </c>
      <c r="E47" s="25" t="s">
        <v>2078</v>
      </c>
      <c r="F47" s="25" t="s">
        <v>2078</v>
      </c>
      <c r="G47" s="25" t="s">
        <v>2078</v>
      </c>
      <c r="H47">
        <v>2</v>
      </c>
    </row>
    <row r="48" spans="1:8">
      <c r="A48" t="s">
        <v>853</v>
      </c>
      <c r="B48">
        <v>6</v>
      </c>
      <c r="C48" s="25" t="s">
        <v>2079</v>
      </c>
      <c r="D48" s="25" t="s">
        <v>2079</v>
      </c>
      <c r="E48" s="25" t="s">
        <v>2079</v>
      </c>
      <c r="F48" s="25" t="s">
        <v>2079</v>
      </c>
      <c r="G48" s="25" t="s">
        <v>2079</v>
      </c>
      <c r="H48">
        <v>2</v>
      </c>
    </row>
    <row r="49" spans="1:8">
      <c r="A49" t="s">
        <v>853</v>
      </c>
      <c r="B49">
        <v>7</v>
      </c>
      <c r="C49" s="25" t="s">
        <v>2080</v>
      </c>
      <c r="D49" s="25" t="s">
        <v>2080</v>
      </c>
      <c r="E49" s="25" t="s">
        <v>2080</v>
      </c>
      <c r="F49" s="25" t="s">
        <v>2080</v>
      </c>
      <c r="G49" s="25" t="s">
        <v>2080</v>
      </c>
      <c r="H49">
        <v>2</v>
      </c>
    </row>
    <row r="50" spans="1:8">
      <c r="A50" t="s">
        <v>853</v>
      </c>
      <c r="B50">
        <v>8</v>
      </c>
      <c r="C50" s="25" t="s">
        <v>2081</v>
      </c>
      <c r="D50" s="25" t="s">
        <v>2081</v>
      </c>
      <c r="E50" s="25" t="s">
        <v>2081</v>
      </c>
      <c r="F50" s="25" t="s">
        <v>2081</v>
      </c>
      <c r="G50" s="25" t="s">
        <v>2081</v>
      </c>
      <c r="H50">
        <v>2</v>
      </c>
    </row>
    <row r="51" spans="1:8">
      <c r="A51" t="s">
        <v>853</v>
      </c>
      <c r="B51">
        <v>9</v>
      </c>
      <c r="C51" s="25" t="s">
        <v>2082</v>
      </c>
      <c r="D51" s="25" t="s">
        <v>2082</v>
      </c>
      <c r="E51" s="25" t="s">
        <v>2082</v>
      </c>
      <c r="F51" s="25" t="s">
        <v>2082</v>
      </c>
      <c r="G51" s="25" t="s">
        <v>2082</v>
      </c>
      <c r="H51">
        <v>2</v>
      </c>
    </row>
    <row r="52" spans="1:8">
      <c r="A52" t="s">
        <v>853</v>
      </c>
      <c r="B52">
        <v>10</v>
      </c>
      <c r="C52" s="25" t="s">
        <v>2083</v>
      </c>
      <c r="D52" s="25" t="s">
        <v>2083</v>
      </c>
      <c r="E52" s="25" t="s">
        <v>2083</v>
      </c>
      <c r="F52" s="25" t="s">
        <v>2083</v>
      </c>
      <c r="G52" s="25" t="s">
        <v>2083</v>
      </c>
      <c r="H52">
        <v>3</v>
      </c>
    </row>
    <row r="53" spans="1:8">
      <c r="A53" t="s">
        <v>853</v>
      </c>
      <c r="B53">
        <v>11</v>
      </c>
      <c r="C53" s="25" t="s">
        <v>2084</v>
      </c>
      <c r="D53" s="25" t="s">
        <v>2084</v>
      </c>
      <c r="E53" s="25" t="s">
        <v>2084</v>
      </c>
      <c r="F53" s="25" t="s">
        <v>2084</v>
      </c>
      <c r="G53" s="25" t="s">
        <v>2084</v>
      </c>
      <c r="H53">
        <v>3</v>
      </c>
    </row>
    <row r="54" spans="1:8">
      <c r="A54" t="s">
        <v>853</v>
      </c>
      <c r="B54">
        <v>12</v>
      </c>
      <c r="C54" s="25" t="s">
        <v>2085</v>
      </c>
      <c r="D54" s="25" t="s">
        <v>2085</v>
      </c>
      <c r="E54" s="25" t="s">
        <v>2085</v>
      </c>
      <c r="F54" s="25" t="s">
        <v>2085</v>
      </c>
      <c r="G54" s="25" t="s">
        <v>2085</v>
      </c>
      <c r="H54">
        <v>3</v>
      </c>
    </row>
    <row r="55" spans="1:8">
      <c r="A55" t="s">
        <v>853</v>
      </c>
      <c r="B55">
        <v>13</v>
      </c>
      <c r="C55" s="25" t="s">
        <v>2086</v>
      </c>
      <c r="D55" s="25" t="s">
        <v>2086</v>
      </c>
      <c r="E55" s="25" t="s">
        <v>2086</v>
      </c>
      <c r="F55" s="25" t="s">
        <v>2086</v>
      </c>
      <c r="G55" s="25" t="s">
        <v>2086</v>
      </c>
      <c r="H55">
        <v>3</v>
      </c>
    </row>
    <row r="56" spans="1:8" ht="18.75">
      <c r="C56" s="13"/>
      <c r="D56" s="13"/>
      <c r="E56" s="13"/>
      <c r="F56" s="13"/>
      <c r="G56" s="13"/>
    </row>
    <row r="57" spans="1:8" ht="18.75">
      <c r="A57" t="s">
        <v>1350</v>
      </c>
      <c r="B57">
        <v>1</v>
      </c>
      <c r="C57" s="13" t="s">
        <v>1351</v>
      </c>
      <c r="D57" s="13" t="s">
        <v>1351</v>
      </c>
      <c r="E57" s="13" t="s">
        <v>1351</v>
      </c>
      <c r="F57" s="13" t="s">
        <v>1351</v>
      </c>
      <c r="G57" s="13" t="s">
        <v>1351</v>
      </c>
    </row>
    <row r="58" spans="1:8" ht="18.75">
      <c r="A58" t="s">
        <v>1350</v>
      </c>
      <c r="B58">
        <v>2</v>
      </c>
      <c r="C58" s="13" t="s">
        <v>1352</v>
      </c>
      <c r="D58" s="13" t="s">
        <v>1352</v>
      </c>
      <c r="E58" s="13" t="s">
        <v>1352</v>
      </c>
      <c r="F58" s="13" t="s">
        <v>1352</v>
      </c>
      <c r="G58" s="13" t="s">
        <v>1352</v>
      </c>
    </row>
    <row r="60" spans="1:8">
      <c r="A60" t="s">
        <v>891</v>
      </c>
      <c r="B60">
        <v>1</v>
      </c>
      <c r="C60" t="s">
        <v>993</v>
      </c>
      <c r="D60" t="s">
        <v>993</v>
      </c>
      <c r="E60" t="s">
        <v>993</v>
      </c>
      <c r="F60" t="s">
        <v>993</v>
      </c>
      <c r="G60" t="s">
        <v>993</v>
      </c>
    </row>
    <row r="61" spans="1:8">
      <c r="A61" t="s">
        <v>891</v>
      </c>
      <c r="B61">
        <v>2</v>
      </c>
      <c r="C61" t="s">
        <v>994</v>
      </c>
      <c r="D61" t="s">
        <v>994</v>
      </c>
      <c r="E61" t="s">
        <v>994</v>
      </c>
      <c r="F61" t="s">
        <v>994</v>
      </c>
      <c r="G61" t="s">
        <v>994</v>
      </c>
    </row>
    <row r="63" spans="1:8">
      <c r="A63" t="s">
        <v>923</v>
      </c>
      <c r="B63">
        <v>1</v>
      </c>
      <c r="C63" t="s">
        <v>995</v>
      </c>
      <c r="D63" t="s">
        <v>995</v>
      </c>
      <c r="E63" t="s">
        <v>995</v>
      </c>
      <c r="F63" t="s">
        <v>995</v>
      </c>
      <c r="G63" t="s">
        <v>995</v>
      </c>
    </row>
    <row r="64" spans="1:8">
      <c r="A64" t="s">
        <v>923</v>
      </c>
      <c r="B64">
        <v>2</v>
      </c>
      <c r="C64" t="s">
        <v>996</v>
      </c>
      <c r="D64" t="s">
        <v>996</v>
      </c>
      <c r="E64" t="s">
        <v>996</v>
      </c>
      <c r="F64" t="s">
        <v>996</v>
      </c>
      <c r="G64" t="s">
        <v>996</v>
      </c>
    </row>
    <row r="66" spans="1:7" s="47" customFormat="1">
      <c r="A66" s="47" t="s">
        <v>870</v>
      </c>
      <c r="B66" s="47">
        <v>8</v>
      </c>
      <c r="C66" s="47" t="s">
        <v>997</v>
      </c>
      <c r="D66" s="47" t="s">
        <v>997</v>
      </c>
      <c r="E66" s="48" t="s">
        <v>2543</v>
      </c>
      <c r="F66" s="45" t="s">
        <v>3068</v>
      </c>
      <c r="G66" s="47" t="s">
        <v>997</v>
      </c>
    </row>
    <row r="67" spans="1:7">
      <c r="A67" t="s">
        <v>870</v>
      </c>
      <c r="B67">
        <v>3</v>
      </c>
      <c r="C67" t="s">
        <v>998</v>
      </c>
      <c r="D67" t="s">
        <v>998</v>
      </c>
      <c r="E67" s="46" t="s">
        <v>2544</v>
      </c>
      <c r="F67" s="45" t="s">
        <v>3069</v>
      </c>
      <c r="G67" t="s">
        <v>998</v>
      </c>
    </row>
    <row r="68" spans="1:7">
      <c r="A68" t="s">
        <v>870</v>
      </c>
      <c r="B68">
        <v>4</v>
      </c>
      <c r="C68" t="s">
        <v>999</v>
      </c>
      <c r="D68" t="s">
        <v>999</v>
      </c>
      <c r="E68" s="46" t="s">
        <v>2545</v>
      </c>
      <c r="F68" s="45" t="s">
        <v>3070</v>
      </c>
      <c r="G68" t="s">
        <v>999</v>
      </c>
    </row>
    <row r="69" spans="1:7">
      <c r="A69" t="s">
        <v>870</v>
      </c>
      <c r="B69">
        <v>5</v>
      </c>
      <c r="C69" t="s">
        <v>1000</v>
      </c>
      <c r="D69" t="s">
        <v>1000</v>
      </c>
      <c r="E69" s="46" t="s">
        <v>2546</v>
      </c>
      <c r="F69" s="45" t="s">
        <v>3071</v>
      </c>
      <c r="G69" t="s">
        <v>1000</v>
      </c>
    </row>
    <row r="70" spans="1:7">
      <c r="A70" t="s">
        <v>870</v>
      </c>
      <c r="B70">
        <v>6</v>
      </c>
      <c r="C70" t="s">
        <v>1001</v>
      </c>
      <c r="D70" t="s">
        <v>1001</v>
      </c>
      <c r="E70" s="46" t="s">
        <v>2547</v>
      </c>
      <c r="F70" s="45" t="s">
        <v>3072</v>
      </c>
      <c r="G70" t="s">
        <v>1001</v>
      </c>
    </row>
    <row r="71" spans="1:7">
      <c r="A71" t="s">
        <v>870</v>
      </c>
      <c r="B71">
        <v>7</v>
      </c>
      <c r="C71" t="s">
        <v>1002</v>
      </c>
      <c r="D71" t="s">
        <v>1002</v>
      </c>
      <c r="E71" s="46" t="s">
        <v>2548</v>
      </c>
      <c r="F71" s="45" t="s">
        <v>3073</v>
      </c>
      <c r="G71" t="s">
        <v>1002</v>
      </c>
    </row>
    <row r="72" spans="1:7">
      <c r="E72" s="46"/>
      <c r="F72" s="45"/>
    </row>
    <row r="73" spans="1:7">
      <c r="A73" t="s">
        <v>907</v>
      </c>
      <c r="B73">
        <v>8</v>
      </c>
      <c r="C73" t="s">
        <v>1003</v>
      </c>
      <c r="D73" t="s">
        <v>1003</v>
      </c>
      <c r="E73" s="46" t="s">
        <v>2549</v>
      </c>
      <c r="F73" s="45" t="s">
        <v>3074</v>
      </c>
      <c r="G73" t="s">
        <v>1003</v>
      </c>
    </row>
    <row r="74" spans="1:7">
      <c r="A74" t="s">
        <v>907</v>
      </c>
      <c r="B74">
        <v>4</v>
      </c>
      <c r="C74" t="s">
        <v>999</v>
      </c>
      <c r="D74" t="s">
        <v>999</v>
      </c>
      <c r="E74" s="46" t="s">
        <v>2545</v>
      </c>
      <c r="F74" s="45" t="s">
        <v>3070</v>
      </c>
      <c r="G74" t="s">
        <v>999</v>
      </c>
    </row>
    <row r="75" spans="1:7">
      <c r="A75" t="s">
        <v>907</v>
      </c>
      <c r="B75">
        <v>6</v>
      </c>
      <c r="C75" t="s">
        <v>1001</v>
      </c>
      <c r="D75" t="s">
        <v>1001</v>
      </c>
      <c r="E75" s="46" t="s">
        <v>2550</v>
      </c>
      <c r="F75" s="45" t="s">
        <v>3072</v>
      </c>
      <c r="G75" t="s">
        <v>1001</v>
      </c>
    </row>
    <row r="76" spans="1:7">
      <c r="A76" t="s">
        <v>907</v>
      </c>
      <c r="B76">
        <v>7</v>
      </c>
      <c r="C76" t="s">
        <v>1002</v>
      </c>
      <c r="D76" t="s">
        <v>1002</v>
      </c>
      <c r="E76" s="46" t="s">
        <v>2548</v>
      </c>
      <c r="F76" s="45" t="s">
        <v>3075</v>
      </c>
      <c r="G76" t="s">
        <v>1002</v>
      </c>
    </row>
    <row r="77" spans="1:7">
      <c r="E77" s="46"/>
      <c r="F77" s="45"/>
    </row>
    <row r="78" spans="1:7">
      <c r="A78" t="s">
        <v>939</v>
      </c>
      <c r="B78">
        <v>8</v>
      </c>
      <c r="C78" t="s">
        <v>1003</v>
      </c>
      <c r="D78" t="s">
        <v>1003</v>
      </c>
      <c r="E78" s="46" t="s">
        <v>2551</v>
      </c>
      <c r="F78" s="45" t="s">
        <v>3074</v>
      </c>
      <c r="G78" t="s">
        <v>1003</v>
      </c>
    </row>
    <row r="79" spans="1:7">
      <c r="A79" t="s">
        <v>939</v>
      </c>
      <c r="B79">
        <v>4</v>
      </c>
      <c r="C79" t="s">
        <v>999</v>
      </c>
      <c r="D79" t="s">
        <v>999</v>
      </c>
      <c r="E79" s="46" t="s">
        <v>2545</v>
      </c>
      <c r="F79" s="45" t="s">
        <v>3070</v>
      </c>
      <c r="G79" t="s">
        <v>999</v>
      </c>
    </row>
    <row r="80" spans="1:7">
      <c r="A80" t="s">
        <v>939</v>
      </c>
      <c r="B80">
        <v>6</v>
      </c>
      <c r="C80" t="s">
        <v>1001</v>
      </c>
      <c r="D80" t="s">
        <v>1001</v>
      </c>
      <c r="E80" s="46" t="s">
        <v>2550</v>
      </c>
      <c r="F80" s="45" t="s">
        <v>3072</v>
      </c>
      <c r="G80" t="s">
        <v>1001</v>
      </c>
    </row>
    <row r="81" spans="1:7">
      <c r="A81" t="s">
        <v>939</v>
      </c>
      <c r="B81">
        <v>7</v>
      </c>
      <c r="C81" t="s">
        <v>1002</v>
      </c>
      <c r="D81" t="s">
        <v>1002</v>
      </c>
      <c r="E81" s="46" t="s">
        <v>2548</v>
      </c>
      <c r="F81" s="45" t="s">
        <v>3076</v>
      </c>
      <c r="G81" t="s">
        <v>1002</v>
      </c>
    </row>
    <row r="82" spans="1:7">
      <c r="E82" s="46"/>
      <c r="F82" s="45"/>
    </row>
    <row r="83" spans="1:7">
      <c r="A83" t="s">
        <v>317</v>
      </c>
      <c r="B83">
        <v>1</v>
      </c>
      <c r="C83" t="s">
        <v>321</v>
      </c>
      <c r="D83" s="20" t="s">
        <v>321</v>
      </c>
      <c r="E83" s="46" t="s">
        <v>2552</v>
      </c>
      <c r="F83" s="45" t="s">
        <v>3077</v>
      </c>
      <c r="G83" t="s">
        <v>321</v>
      </c>
    </row>
    <row r="84" spans="1:7">
      <c r="A84" t="s">
        <v>317</v>
      </c>
      <c r="B84">
        <v>2</v>
      </c>
      <c r="C84" t="s">
        <v>322</v>
      </c>
      <c r="D84" s="20" t="s">
        <v>322</v>
      </c>
      <c r="E84" s="46" t="s">
        <v>2553</v>
      </c>
      <c r="F84" s="45" t="s">
        <v>3078</v>
      </c>
      <c r="G84" t="s">
        <v>322</v>
      </c>
    </row>
    <row r="85" spans="1:7">
      <c r="A85" t="s">
        <v>318</v>
      </c>
      <c r="B85">
        <v>1</v>
      </c>
      <c r="C85" t="s">
        <v>321</v>
      </c>
      <c r="D85" s="20" t="s">
        <v>321</v>
      </c>
      <c r="E85" s="46" t="s">
        <v>2552</v>
      </c>
      <c r="F85" s="45" t="s">
        <v>3077</v>
      </c>
      <c r="G85" t="s">
        <v>321</v>
      </c>
    </row>
    <row r="86" spans="1:7">
      <c r="A86" t="s">
        <v>318</v>
      </c>
      <c r="B86">
        <v>2</v>
      </c>
      <c r="C86" t="s">
        <v>322</v>
      </c>
      <c r="D86" s="20" t="s">
        <v>322</v>
      </c>
      <c r="E86" s="46" t="s">
        <v>2553</v>
      </c>
      <c r="F86" s="45" t="s">
        <v>3078</v>
      </c>
      <c r="G86" t="s">
        <v>322</v>
      </c>
    </row>
    <row r="87" spans="1:7">
      <c r="A87" t="s">
        <v>318</v>
      </c>
      <c r="B87">
        <v>3</v>
      </c>
      <c r="C87" t="s">
        <v>323</v>
      </c>
      <c r="D87" s="20" t="s">
        <v>323</v>
      </c>
      <c r="E87" s="46" t="s">
        <v>2554</v>
      </c>
      <c r="F87" s="45" t="s">
        <v>3079</v>
      </c>
      <c r="G87" t="s">
        <v>323</v>
      </c>
    </row>
    <row r="88" spans="1:7">
      <c r="A88" t="s">
        <v>319</v>
      </c>
      <c r="B88">
        <v>1</v>
      </c>
      <c r="C88" t="s">
        <v>321</v>
      </c>
      <c r="D88" s="20" t="s">
        <v>321</v>
      </c>
      <c r="E88" s="46" t="s">
        <v>2552</v>
      </c>
      <c r="F88" s="45" t="s">
        <v>3077</v>
      </c>
      <c r="G88" t="s">
        <v>321</v>
      </c>
    </row>
    <row r="89" spans="1:7">
      <c r="A89" t="s">
        <v>319</v>
      </c>
      <c r="B89">
        <v>2</v>
      </c>
      <c r="C89" t="s">
        <v>322</v>
      </c>
      <c r="D89" s="20" t="s">
        <v>322</v>
      </c>
      <c r="E89" s="46" t="s">
        <v>2553</v>
      </c>
      <c r="F89" s="45" t="s">
        <v>3078</v>
      </c>
      <c r="G89" t="s">
        <v>322</v>
      </c>
    </row>
    <row r="90" spans="1:7">
      <c r="A90" t="s">
        <v>319</v>
      </c>
      <c r="B90">
        <v>98</v>
      </c>
      <c r="C90" t="s">
        <v>324</v>
      </c>
      <c r="D90" s="20" t="s">
        <v>324</v>
      </c>
      <c r="E90" s="46" t="s">
        <v>2555</v>
      </c>
      <c r="F90" s="45" t="s">
        <v>3080</v>
      </c>
      <c r="G90" t="s">
        <v>324</v>
      </c>
    </row>
    <row r="91" spans="1:7">
      <c r="A91" t="s">
        <v>320</v>
      </c>
      <c r="B91">
        <v>1</v>
      </c>
      <c r="C91" t="s">
        <v>321</v>
      </c>
      <c r="D91" s="20" t="s">
        <v>321</v>
      </c>
      <c r="E91" s="46" t="s">
        <v>2552</v>
      </c>
      <c r="F91" s="45" t="s">
        <v>3077</v>
      </c>
      <c r="G91" t="s">
        <v>321</v>
      </c>
    </row>
    <row r="92" spans="1:7">
      <c r="A92" t="s">
        <v>320</v>
      </c>
      <c r="B92">
        <v>2</v>
      </c>
      <c r="C92" t="s">
        <v>322</v>
      </c>
      <c r="D92" s="20" t="s">
        <v>322</v>
      </c>
      <c r="E92" s="46" t="s">
        <v>2553</v>
      </c>
      <c r="F92" s="45" t="s">
        <v>3081</v>
      </c>
      <c r="G92" t="s">
        <v>322</v>
      </c>
    </row>
    <row r="93" spans="1:7">
      <c r="A93" t="s">
        <v>320</v>
      </c>
      <c r="B93">
        <v>99</v>
      </c>
      <c r="C93" t="s">
        <v>1603</v>
      </c>
      <c r="D93" s="20" t="s">
        <v>1603</v>
      </c>
      <c r="E93" s="46" t="s">
        <v>2556</v>
      </c>
      <c r="F93" s="45" t="s">
        <v>3082</v>
      </c>
      <c r="G93" t="s">
        <v>1603</v>
      </c>
    </row>
    <row r="94" spans="1:7">
      <c r="A94" t="s">
        <v>9</v>
      </c>
      <c r="B94">
        <v>98</v>
      </c>
      <c r="C94" t="s">
        <v>325</v>
      </c>
      <c r="D94" s="20" t="s">
        <v>325</v>
      </c>
      <c r="E94" s="46" t="s">
        <v>2555</v>
      </c>
      <c r="F94" s="45" t="s">
        <v>3080</v>
      </c>
      <c r="G94" t="s">
        <v>325</v>
      </c>
    </row>
    <row r="95" spans="1:7">
      <c r="A95" t="s">
        <v>10</v>
      </c>
      <c r="B95">
        <v>1</v>
      </c>
      <c r="C95" t="s">
        <v>326</v>
      </c>
      <c r="D95" s="20" t="s">
        <v>326</v>
      </c>
      <c r="E95" s="46" t="s">
        <v>2557</v>
      </c>
      <c r="F95" s="45" t="s">
        <v>326</v>
      </c>
      <c r="G95" t="s">
        <v>326</v>
      </c>
    </row>
    <row r="96" spans="1:7">
      <c r="A96" t="s">
        <v>10</v>
      </c>
      <c r="B96">
        <v>2</v>
      </c>
      <c r="C96" t="s">
        <v>327</v>
      </c>
      <c r="D96" s="20" t="s">
        <v>327</v>
      </c>
      <c r="E96" s="46" t="s">
        <v>2558</v>
      </c>
      <c r="F96" s="45" t="s">
        <v>327</v>
      </c>
      <c r="G96" t="s">
        <v>327</v>
      </c>
    </row>
    <row r="97" spans="1:7">
      <c r="A97" t="s">
        <v>10</v>
      </c>
      <c r="B97">
        <v>3</v>
      </c>
      <c r="C97" t="s">
        <v>2101</v>
      </c>
      <c r="D97" t="s">
        <v>2101</v>
      </c>
      <c r="E97" s="46" t="s">
        <v>2559</v>
      </c>
      <c r="F97" s="45" t="s">
        <v>2128</v>
      </c>
      <c r="G97" t="s">
        <v>2101</v>
      </c>
    </row>
    <row r="98" spans="1:7">
      <c r="A98" t="s">
        <v>10</v>
      </c>
      <c r="B98">
        <v>4</v>
      </c>
      <c r="C98" t="s">
        <v>328</v>
      </c>
      <c r="D98" s="20" t="s">
        <v>328</v>
      </c>
      <c r="E98" s="46" t="s">
        <v>2560</v>
      </c>
      <c r="F98" s="45" t="s">
        <v>328</v>
      </c>
      <c r="G98" t="s">
        <v>328</v>
      </c>
    </row>
    <row r="99" spans="1:7">
      <c r="A99" t="s">
        <v>10</v>
      </c>
      <c r="B99">
        <v>5</v>
      </c>
      <c r="C99" t="s">
        <v>329</v>
      </c>
      <c r="D99" s="20" t="s">
        <v>329</v>
      </c>
      <c r="E99" s="46" t="s">
        <v>2561</v>
      </c>
      <c r="F99" s="45" t="s">
        <v>329</v>
      </c>
      <c r="G99" t="s">
        <v>329</v>
      </c>
    </row>
    <row r="100" spans="1:7">
      <c r="A100" t="s">
        <v>10</v>
      </c>
      <c r="B100">
        <v>6</v>
      </c>
      <c r="C100" t="s">
        <v>330</v>
      </c>
      <c r="D100" s="20" t="s">
        <v>330</v>
      </c>
      <c r="E100" s="46" t="s">
        <v>2562</v>
      </c>
      <c r="F100" s="45" t="s">
        <v>330</v>
      </c>
      <c r="G100" t="s">
        <v>330</v>
      </c>
    </row>
    <row r="101" spans="1:7">
      <c r="A101" t="s">
        <v>10</v>
      </c>
      <c r="B101">
        <v>7</v>
      </c>
      <c r="C101" t="s">
        <v>331</v>
      </c>
      <c r="D101" s="20" t="s">
        <v>331</v>
      </c>
      <c r="E101" s="46" t="s">
        <v>2563</v>
      </c>
      <c r="F101" s="45" t="s">
        <v>331</v>
      </c>
      <c r="G101" t="s">
        <v>331</v>
      </c>
    </row>
    <row r="102" spans="1:7">
      <c r="A102" t="s">
        <v>10</v>
      </c>
      <c r="B102">
        <v>8</v>
      </c>
      <c r="C102" t="s">
        <v>332</v>
      </c>
      <c r="D102" s="20" t="s">
        <v>332</v>
      </c>
      <c r="E102" s="46" t="s">
        <v>2564</v>
      </c>
      <c r="F102" s="45" t="s">
        <v>332</v>
      </c>
      <c r="G102" t="s">
        <v>332</v>
      </c>
    </row>
    <row r="103" spans="1:7">
      <c r="A103" t="s">
        <v>10</v>
      </c>
      <c r="B103">
        <v>88</v>
      </c>
      <c r="C103" t="s">
        <v>333</v>
      </c>
      <c r="D103" s="20" t="s">
        <v>333</v>
      </c>
      <c r="E103" s="46" t="s">
        <v>2507</v>
      </c>
      <c r="F103" s="45" t="s">
        <v>3083</v>
      </c>
      <c r="G103" t="s">
        <v>333</v>
      </c>
    </row>
    <row r="104" spans="1:7">
      <c r="A104" t="s">
        <v>10</v>
      </c>
      <c r="B104">
        <v>99</v>
      </c>
      <c r="C104" t="s">
        <v>334</v>
      </c>
      <c r="D104" s="20" t="s">
        <v>334</v>
      </c>
      <c r="E104" s="46" t="s">
        <v>2565</v>
      </c>
      <c r="F104" s="45" t="s">
        <v>3084</v>
      </c>
      <c r="G104" t="s">
        <v>334</v>
      </c>
    </row>
    <row r="105" spans="1:7">
      <c r="A105" t="s">
        <v>11</v>
      </c>
      <c r="B105">
        <v>98</v>
      </c>
      <c r="C105" t="s">
        <v>325</v>
      </c>
      <c r="D105" s="20" t="s">
        <v>325</v>
      </c>
      <c r="E105" s="46" t="s">
        <v>2555</v>
      </c>
      <c r="F105" s="45" t="s">
        <v>3080</v>
      </c>
      <c r="G105" t="s">
        <v>325</v>
      </c>
    </row>
    <row r="106" spans="1:7">
      <c r="A106" t="s">
        <v>11</v>
      </c>
      <c r="B106">
        <v>99</v>
      </c>
      <c r="C106" t="s">
        <v>334</v>
      </c>
      <c r="D106" s="20" t="s">
        <v>334</v>
      </c>
      <c r="E106" s="46" t="s">
        <v>2556</v>
      </c>
      <c r="F106" s="45" t="s">
        <v>3084</v>
      </c>
      <c r="G106" t="s">
        <v>334</v>
      </c>
    </row>
    <row r="107" spans="1:7">
      <c r="A107" t="s">
        <v>12</v>
      </c>
      <c r="B107">
        <v>1</v>
      </c>
      <c r="C107" t="s">
        <v>321</v>
      </c>
      <c r="D107" s="20" t="s">
        <v>321</v>
      </c>
      <c r="E107" s="46" t="s">
        <v>2552</v>
      </c>
      <c r="F107" s="45" t="s">
        <v>3077</v>
      </c>
      <c r="G107" t="s">
        <v>321</v>
      </c>
    </row>
    <row r="108" spans="1:7">
      <c r="A108" t="s">
        <v>12</v>
      </c>
      <c r="B108">
        <v>2</v>
      </c>
      <c r="C108" t="s">
        <v>322</v>
      </c>
      <c r="D108" s="20" t="s">
        <v>322</v>
      </c>
      <c r="E108" s="46" t="s">
        <v>2553</v>
      </c>
      <c r="F108" s="45" t="s">
        <v>3081</v>
      </c>
      <c r="G108" t="s">
        <v>322</v>
      </c>
    </row>
    <row r="109" spans="1:7">
      <c r="A109" t="s">
        <v>13</v>
      </c>
      <c r="B109">
        <v>1</v>
      </c>
      <c r="C109" t="s">
        <v>335</v>
      </c>
      <c r="D109" s="20" t="s">
        <v>335</v>
      </c>
      <c r="E109" s="46" t="s">
        <v>2566</v>
      </c>
      <c r="F109" s="45" t="s">
        <v>3085</v>
      </c>
      <c r="G109" t="s">
        <v>335</v>
      </c>
    </row>
    <row r="110" spans="1:7">
      <c r="A110" t="s">
        <v>13</v>
      </c>
      <c r="B110">
        <v>2</v>
      </c>
      <c r="C110" t="s">
        <v>336</v>
      </c>
      <c r="D110" s="20" t="s">
        <v>336</v>
      </c>
      <c r="E110" s="46" t="s">
        <v>2567</v>
      </c>
      <c r="F110" s="45" t="s">
        <v>3086</v>
      </c>
      <c r="G110" t="s">
        <v>336</v>
      </c>
    </row>
    <row r="111" spans="1:7">
      <c r="A111" t="s">
        <v>13</v>
      </c>
      <c r="B111">
        <v>3</v>
      </c>
      <c r="C111" t="s">
        <v>337</v>
      </c>
      <c r="D111" s="20" t="s">
        <v>337</v>
      </c>
      <c r="E111" s="46" t="s">
        <v>2568</v>
      </c>
      <c r="F111" s="45" t="s">
        <v>3087</v>
      </c>
      <c r="G111" t="s">
        <v>337</v>
      </c>
    </row>
    <row r="112" spans="1:7">
      <c r="A112" t="s">
        <v>13</v>
      </c>
      <c r="B112">
        <v>4</v>
      </c>
      <c r="C112" t="s">
        <v>338</v>
      </c>
      <c r="D112" s="20" t="s">
        <v>338</v>
      </c>
      <c r="E112" s="46" t="s">
        <v>2569</v>
      </c>
      <c r="F112" s="45" t="s">
        <v>3088</v>
      </c>
      <c r="G112" t="s">
        <v>338</v>
      </c>
    </row>
    <row r="113" spans="1:7">
      <c r="A113" t="s">
        <v>13</v>
      </c>
      <c r="B113">
        <v>5</v>
      </c>
      <c r="C113" t="s">
        <v>339</v>
      </c>
      <c r="D113" s="20" t="s">
        <v>339</v>
      </c>
      <c r="E113" s="46" t="s">
        <v>2570</v>
      </c>
      <c r="F113" s="45" t="s">
        <v>3089</v>
      </c>
      <c r="G113" t="s">
        <v>339</v>
      </c>
    </row>
    <row r="114" spans="1:7">
      <c r="A114" t="s">
        <v>13</v>
      </c>
      <c r="B114">
        <v>6</v>
      </c>
      <c r="C114" t="s">
        <v>340</v>
      </c>
      <c r="D114" s="20" t="s">
        <v>340</v>
      </c>
      <c r="E114" s="46" t="s">
        <v>2571</v>
      </c>
      <c r="F114" s="45" t="s">
        <v>3090</v>
      </c>
      <c r="G114" t="s">
        <v>340</v>
      </c>
    </row>
    <row r="115" spans="1:7">
      <c r="A115" t="s">
        <v>13</v>
      </c>
      <c r="B115">
        <v>7</v>
      </c>
      <c r="C115" t="s">
        <v>341</v>
      </c>
      <c r="D115" s="20" t="s">
        <v>341</v>
      </c>
      <c r="E115" s="46" t="s">
        <v>2572</v>
      </c>
      <c r="F115" s="45" t="s">
        <v>3091</v>
      </c>
      <c r="G115" t="s">
        <v>341</v>
      </c>
    </row>
    <row r="116" spans="1:7">
      <c r="A116" t="s">
        <v>13</v>
      </c>
      <c r="B116">
        <v>88</v>
      </c>
      <c r="C116" t="s">
        <v>333</v>
      </c>
      <c r="D116" s="20" t="s">
        <v>333</v>
      </c>
      <c r="E116" s="46" t="s">
        <v>2507</v>
      </c>
      <c r="F116" s="45" t="s">
        <v>3083</v>
      </c>
      <c r="G116" t="s">
        <v>333</v>
      </c>
    </row>
    <row r="117" spans="1:7">
      <c r="A117" t="s">
        <v>14</v>
      </c>
      <c r="B117">
        <v>1</v>
      </c>
      <c r="C117" t="s">
        <v>342</v>
      </c>
      <c r="D117" s="20" t="s">
        <v>342</v>
      </c>
      <c r="E117" s="46" t="s">
        <v>2573</v>
      </c>
      <c r="F117" s="45" t="s">
        <v>3092</v>
      </c>
      <c r="G117" t="s">
        <v>342</v>
      </c>
    </row>
    <row r="118" spans="1:7">
      <c r="A118" t="s">
        <v>14</v>
      </c>
      <c r="B118">
        <v>2</v>
      </c>
      <c r="C118" t="s">
        <v>343</v>
      </c>
      <c r="D118" s="20" t="s">
        <v>343</v>
      </c>
      <c r="E118" s="46" t="s">
        <v>2574</v>
      </c>
      <c r="F118" s="45" t="s">
        <v>3093</v>
      </c>
      <c r="G118" t="s">
        <v>343</v>
      </c>
    </row>
    <row r="119" spans="1:7">
      <c r="A119" t="s">
        <v>14</v>
      </c>
      <c r="B119">
        <v>3</v>
      </c>
      <c r="C119" t="s">
        <v>344</v>
      </c>
      <c r="D119" s="20" t="s">
        <v>344</v>
      </c>
      <c r="E119" s="46" t="s">
        <v>2575</v>
      </c>
      <c r="F119" s="45" t="s">
        <v>3094</v>
      </c>
      <c r="G119" t="s">
        <v>344</v>
      </c>
    </row>
    <row r="120" spans="1:7">
      <c r="A120" t="s">
        <v>15</v>
      </c>
      <c r="B120">
        <v>1</v>
      </c>
      <c r="C120" t="s">
        <v>345</v>
      </c>
      <c r="D120" s="20" t="s">
        <v>345</v>
      </c>
      <c r="E120" s="46" t="s">
        <v>2576</v>
      </c>
      <c r="F120" s="45" t="s">
        <v>3095</v>
      </c>
      <c r="G120" t="s">
        <v>345</v>
      </c>
    </row>
    <row r="121" spans="1:7">
      <c r="A121" t="s">
        <v>15</v>
      </c>
      <c r="B121">
        <v>2</v>
      </c>
      <c r="C121" t="s">
        <v>346</v>
      </c>
      <c r="D121" s="20" t="s">
        <v>346</v>
      </c>
      <c r="E121" s="46" t="s">
        <v>2577</v>
      </c>
      <c r="F121" s="45" t="s">
        <v>3096</v>
      </c>
      <c r="G121" t="s">
        <v>346</v>
      </c>
    </row>
    <row r="122" spans="1:7" ht="15.75" thickBot="1">
      <c r="A122" t="s">
        <v>15</v>
      </c>
      <c r="B122">
        <v>3</v>
      </c>
      <c r="C122" t="s">
        <v>322</v>
      </c>
      <c r="D122" s="20" t="s">
        <v>322</v>
      </c>
      <c r="E122" s="46" t="s">
        <v>2553</v>
      </c>
      <c r="F122" s="45" t="s">
        <v>3081</v>
      </c>
      <c r="G122" t="s">
        <v>322</v>
      </c>
    </row>
    <row r="123" spans="1:7" ht="15.75">
      <c r="A123" t="s">
        <v>16</v>
      </c>
      <c r="B123">
        <v>98</v>
      </c>
      <c r="C123" t="s">
        <v>347</v>
      </c>
      <c r="D123" s="20" t="s">
        <v>347</v>
      </c>
      <c r="E123" s="46" t="s">
        <v>2578</v>
      </c>
      <c r="F123" s="60"/>
      <c r="G123" t="s">
        <v>347</v>
      </c>
    </row>
    <row r="124" spans="1:7" ht="16.5" thickBot="1">
      <c r="A124" t="s">
        <v>17</v>
      </c>
      <c r="B124">
        <v>1</v>
      </c>
      <c r="C124" t="s">
        <v>348</v>
      </c>
      <c r="D124" s="20" t="s">
        <v>348</v>
      </c>
      <c r="E124" s="46" t="s">
        <v>2579</v>
      </c>
      <c r="F124" s="61" t="s">
        <v>3097</v>
      </c>
      <c r="G124" t="s">
        <v>348</v>
      </c>
    </row>
    <row r="125" spans="1:7" ht="29.25" thickBot="1">
      <c r="A125" t="s">
        <v>17</v>
      </c>
      <c r="B125">
        <v>2</v>
      </c>
      <c r="C125" t="s">
        <v>349</v>
      </c>
      <c r="D125" s="20" t="s">
        <v>349</v>
      </c>
      <c r="E125" s="46" t="s">
        <v>2580</v>
      </c>
      <c r="F125" s="61" t="s">
        <v>3098</v>
      </c>
      <c r="G125" t="s">
        <v>349</v>
      </c>
    </row>
    <row r="126" spans="1:7">
      <c r="A126" t="s">
        <v>18</v>
      </c>
      <c r="B126">
        <v>1</v>
      </c>
      <c r="C126" t="s">
        <v>321</v>
      </c>
      <c r="D126" s="20" t="s">
        <v>321</v>
      </c>
      <c r="E126" s="46" t="s">
        <v>2552</v>
      </c>
      <c r="F126" s="45" t="s">
        <v>3099</v>
      </c>
      <c r="G126" t="s">
        <v>321</v>
      </c>
    </row>
    <row r="127" spans="1:7">
      <c r="A127" t="s">
        <v>18</v>
      </c>
      <c r="B127">
        <v>2</v>
      </c>
      <c r="C127" t="s">
        <v>322</v>
      </c>
      <c r="D127" s="20" t="s">
        <v>322</v>
      </c>
      <c r="E127" s="46" t="s">
        <v>2553</v>
      </c>
      <c r="F127" s="45" t="s">
        <v>3081</v>
      </c>
      <c r="G127" t="s">
        <v>322</v>
      </c>
    </row>
    <row r="128" spans="1:7">
      <c r="A128" t="s">
        <v>20</v>
      </c>
      <c r="B128">
        <v>98</v>
      </c>
      <c r="C128" t="s">
        <v>325</v>
      </c>
      <c r="D128" s="20" t="s">
        <v>325</v>
      </c>
      <c r="E128" s="46" t="s">
        <v>2555</v>
      </c>
      <c r="F128" s="45" t="s">
        <v>3100</v>
      </c>
      <c r="G128" t="s">
        <v>325</v>
      </c>
    </row>
    <row r="129" spans="1:7">
      <c r="A129" t="s">
        <v>21</v>
      </c>
      <c r="B129">
        <v>1</v>
      </c>
      <c r="C129" t="s">
        <v>321</v>
      </c>
      <c r="D129" s="20" t="s">
        <v>321</v>
      </c>
      <c r="E129" s="46" t="s">
        <v>2552</v>
      </c>
      <c r="F129" s="45" t="s">
        <v>3099</v>
      </c>
      <c r="G129" t="s">
        <v>321</v>
      </c>
    </row>
    <row r="130" spans="1:7">
      <c r="A130" t="s">
        <v>21</v>
      </c>
      <c r="B130">
        <v>2</v>
      </c>
      <c r="C130" t="s">
        <v>322</v>
      </c>
      <c r="D130" s="20" t="s">
        <v>322</v>
      </c>
      <c r="E130" s="46" t="s">
        <v>2553</v>
      </c>
      <c r="F130" s="45" t="s">
        <v>3081</v>
      </c>
      <c r="G130" t="s">
        <v>322</v>
      </c>
    </row>
    <row r="131" spans="1:7">
      <c r="A131" t="s">
        <v>22</v>
      </c>
      <c r="B131">
        <v>1</v>
      </c>
      <c r="C131" t="s">
        <v>335</v>
      </c>
      <c r="D131" s="20" t="s">
        <v>335</v>
      </c>
      <c r="E131" s="46" t="s">
        <v>2566</v>
      </c>
      <c r="F131" s="45" t="s">
        <v>3085</v>
      </c>
      <c r="G131" t="s">
        <v>335</v>
      </c>
    </row>
    <row r="132" spans="1:7">
      <c r="A132" t="s">
        <v>22</v>
      </c>
      <c r="B132">
        <v>2</v>
      </c>
      <c r="C132" t="s">
        <v>336</v>
      </c>
      <c r="D132" s="20" t="s">
        <v>336</v>
      </c>
      <c r="E132" s="46" t="s">
        <v>2567</v>
      </c>
      <c r="F132" s="45" t="s">
        <v>3086</v>
      </c>
      <c r="G132" t="s">
        <v>336</v>
      </c>
    </row>
    <row r="133" spans="1:7">
      <c r="A133" t="s">
        <v>22</v>
      </c>
      <c r="B133">
        <v>3</v>
      </c>
      <c r="C133" t="s">
        <v>337</v>
      </c>
      <c r="D133" s="20" t="s">
        <v>337</v>
      </c>
      <c r="E133" s="46" t="s">
        <v>2568</v>
      </c>
      <c r="F133" s="45" t="s">
        <v>3087</v>
      </c>
      <c r="G133" t="s">
        <v>337</v>
      </c>
    </row>
    <row r="134" spans="1:7">
      <c r="A134" t="s">
        <v>22</v>
      </c>
      <c r="B134">
        <v>4</v>
      </c>
      <c r="C134" t="s">
        <v>338</v>
      </c>
      <c r="D134" s="20" t="s">
        <v>338</v>
      </c>
      <c r="E134" s="46" t="s">
        <v>2581</v>
      </c>
      <c r="F134" s="45" t="s">
        <v>3088</v>
      </c>
      <c r="G134" t="s">
        <v>338</v>
      </c>
    </row>
    <row r="135" spans="1:7">
      <c r="A135" t="s">
        <v>22</v>
      </c>
      <c r="B135">
        <v>5</v>
      </c>
      <c r="C135" t="s">
        <v>339</v>
      </c>
      <c r="D135" s="20" t="s">
        <v>339</v>
      </c>
      <c r="E135" s="46" t="s">
        <v>2570</v>
      </c>
      <c r="F135" s="45" t="s">
        <v>3089</v>
      </c>
      <c r="G135" t="s">
        <v>339</v>
      </c>
    </row>
    <row r="136" spans="1:7">
      <c r="A136" t="s">
        <v>22</v>
      </c>
      <c r="B136">
        <v>6</v>
      </c>
      <c r="C136" t="s">
        <v>340</v>
      </c>
      <c r="D136" s="20" t="s">
        <v>340</v>
      </c>
      <c r="E136" s="46" t="s">
        <v>2571</v>
      </c>
      <c r="F136" s="45" t="s">
        <v>3090</v>
      </c>
      <c r="G136" t="s">
        <v>340</v>
      </c>
    </row>
    <row r="137" spans="1:7">
      <c r="A137" t="s">
        <v>22</v>
      </c>
      <c r="B137">
        <v>7</v>
      </c>
      <c r="C137" t="s">
        <v>341</v>
      </c>
      <c r="D137" s="20" t="s">
        <v>341</v>
      </c>
      <c r="E137" s="46" t="s">
        <v>2572</v>
      </c>
      <c r="F137" s="45" t="s">
        <v>3091</v>
      </c>
      <c r="G137" t="s">
        <v>341</v>
      </c>
    </row>
    <row r="138" spans="1:7">
      <c r="A138" t="s">
        <v>22</v>
      </c>
      <c r="B138">
        <v>88</v>
      </c>
      <c r="C138" t="s">
        <v>333</v>
      </c>
      <c r="D138" s="20" t="s">
        <v>333</v>
      </c>
      <c r="E138" s="46" t="s">
        <v>2507</v>
      </c>
      <c r="F138" s="45" t="s">
        <v>3083</v>
      </c>
      <c r="G138" t="s">
        <v>333</v>
      </c>
    </row>
    <row r="139" spans="1:7">
      <c r="A139" t="s">
        <v>23</v>
      </c>
      <c r="B139">
        <v>1</v>
      </c>
      <c r="C139" t="s">
        <v>321</v>
      </c>
      <c r="D139" s="20" t="s">
        <v>321</v>
      </c>
      <c r="E139" s="46" t="s">
        <v>2552</v>
      </c>
      <c r="F139" s="45" t="s">
        <v>3099</v>
      </c>
      <c r="G139" t="s">
        <v>321</v>
      </c>
    </row>
    <row r="140" spans="1:7">
      <c r="A140" t="s">
        <v>23</v>
      </c>
      <c r="B140">
        <v>2</v>
      </c>
      <c r="C140" t="s">
        <v>322</v>
      </c>
      <c r="D140" s="20" t="s">
        <v>322</v>
      </c>
      <c r="E140" s="46" t="s">
        <v>2553</v>
      </c>
      <c r="F140" s="45" t="s">
        <v>3081</v>
      </c>
      <c r="G140" t="s">
        <v>322</v>
      </c>
    </row>
    <row r="141" spans="1:7">
      <c r="A141" t="s">
        <v>23</v>
      </c>
      <c r="B141">
        <v>98</v>
      </c>
      <c r="C141" t="s">
        <v>325</v>
      </c>
      <c r="D141" s="20" t="s">
        <v>325</v>
      </c>
      <c r="E141" s="46" t="s">
        <v>2555</v>
      </c>
      <c r="F141" s="45" t="s">
        <v>3080</v>
      </c>
      <c r="G141" t="s">
        <v>325</v>
      </c>
    </row>
    <row r="142" spans="1:7">
      <c r="A142" t="s">
        <v>24</v>
      </c>
      <c r="B142">
        <v>1</v>
      </c>
      <c r="C142" t="s">
        <v>350</v>
      </c>
      <c r="D142" s="20" t="s">
        <v>350</v>
      </c>
      <c r="E142" s="46" t="s">
        <v>2582</v>
      </c>
      <c r="F142" s="45" t="s">
        <v>3101</v>
      </c>
      <c r="G142" t="s">
        <v>350</v>
      </c>
    </row>
    <row r="143" spans="1:7">
      <c r="A143" t="s">
        <v>24</v>
      </c>
      <c r="B143">
        <v>2</v>
      </c>
      <c r="C143" t="s">
        <v>351</v>
      </c>
      <c r="D143" s="20" t="s">
        <v>351</v>
      </c>
      <c r="E143" s="46" t="s">
        <v>2583</v>
      </c>
      <c r="F143" s="45" t="s">
        <v>3102</v>
      </c>
      <c r="G143" t="s">
        <v>351</v>
      </c>
    </row>
    <row r="144" spans="1:7">
      <c r="A144" t="s">
        <v>24</v>
      </c>
      <c r="B144">
        <v>3</v>
      </c>
      <c r="C144" t="s">
        <v>352</v>
      </c>
      <c r="D144" s="20" t="s">
        <v>352</v>
      </c>
      <c r="E144" s="46" t="s">
        <v>2584</v>
      </c>
      <c r="F144" s="45" t="s">
        <v>3103</v>
      </c>
      <c r="G144" t="s">
        <v>352</v>
      </c>
    </row>
    <row r="145" spans="1:7">
      <c r="A145" t="s">
        <v>24</v>
      </c>
      <c r="B145">
        <v>4</v>
      </c>
      <c r="C145" t="s">
        <v>353</v>
      </c>
      <c r="D145" s="20" t="s">
        <v>353</v>
      </c>
      <c r="E145" s="46" t="s">
        <v>2585</v>
      </c>
      <c r="F145" s="45" t="s">
        <v>3104</v>
      </c>
      <c r="G145" t="s">
        <v>353</v>
      </c>
    </row>
    <row r="146" spans="1:7">
      <c r="A146" t="s">
        <v>24</v>
      </c>
      <c r="B146">
        <v>5</v>
      </c>
      <c r="C146" t="s">
        <v>354</v>
      </c>
      <c r="D146" s="20" t="s">
        <v>354</v>
      </c>
      <c r="E146" s="46" t="s">
        <v>2586</v>
      </c>
      <c r="F146" s="45" t="s">
        <v>3105</v>
      </c>
      <c r="G146" t="s">
        <v>354</v>
      </c>
    </row>
    <row r="147" spans="1:7">
      <c r="A147" t="s">
        <v>24</v>
      </c>
      <c r="B147">
        <v>6</v>
      </c>
      <c r="C147" t="s">
        <v>355</v>
      </c>
      <c r="D147" s="20" t="s">
        <v>355</v>
      </c>
      <c r="E147" s="46" t="s">
        <v>2587</v>
      </c>
      <c r="F147" s="45" t="s">
        <v>3106</v>
      </c>
      <c r="G147" t="s">
        <v>355</v>
      </c>
    </row>
    <row r="148" spans="1:7">
      <c r="A148" t="s">
        <v>24</v>
      </c>
      <c r="B148">
        <v>7</v>
      </c>
      <c r="C148" t="s">
        <v>356</v>
      </c>
      <c r="D148" s="20" t="s">
        <v>356</v>
      </c>
      <c r="E148" s="46" t="s">
        <v>2588</v>
      </c>
      <c r="F148" s="45" t="s">
        <v>3107</v>
      </c>
      <c r="G148" t="s">
        <v>356</v>
      </c>
    </row>
    <row r="149" spans="1:7">
      <c r="A149" t="s">
        <v>24</v>
      </c>
      <c r="B149">
        <v>8</v>
      </c>
      <c r="C149" t="s">
        <v>357</v>
      </c>
      <c r="D149" s="20" t="s">
        <v>357</v>
      </c>
      <c r="E149" s="46" t="s">
        <v>2589</v>
      </c>
      <c r="F149" s="45" t="s">
        <v>3108</v>
      </c>
      <c r="G149" t="s">
        <v>357</v>
      </c>
    </row>
    <row r="150" spans="1:7">
      <c r="A150" t="s">
        <v>24</v>
      </c>
      <c r="B150">
        <v>88</v>
      </c>
      <c r="C150" t="s">
        <v>333</v>
      </c>
      <c r="D150" s="20" t="s">
        <v>333</v>
      </c>
      <c r="E150" s="46" t="s">
        <v>2507</v>
      </c>
      <c r="F150" s="45" t="s">
        <v>3109</v>
      </c>
      <c r="G150" t="s">
        <v>333</v>
      </c>
    </row>
    <row r="151" spans="1:7">
      <c r="A151" t="s">
        <v>24</v>
      </c>
      <c r="B151">
        <v>98</v>
      </c>
      <c r="C151" t="s">
        <v>324</v>
      </c>
      <c r="D151" s="20" t="s">
        <v>324</v>
      </c>
      <c r="E151" s="46" t="s">
        <v>2555</v>
      </c>
      <c r="F151" s="45" t="s">
        <v>3080</v>
      </c>
      <c r="G151" t="s">
        <v>324</v>
      </c>
    </row>
    <row r="152" spans="1:7">
      <c r="A152" t="s">
        <v>26</v>
      </c>
      <c r="B152">
        <v>1</v>
      </c>
      <c r="C152" t="s">
        <v>358</v>
      </c>
      <c r="D152" s="20" t="s">
        <v>358</v>
      </c>
      <c r="E152" s="46" t="s">
        <v>2590</v>
      </c>
      <c r="F152" s="45" t="s">
        <v>3110</v>
      </c>
      <c r="G152" t="s">
        <v>358</v>
      </c>
    </row>
    <row r="153" spans="1:7">
      <c r="A153" t="s">
        <v>26</v>
      </c>
      <c r="B153">
        <v>2</v>
      </c>
      <c r="C153" t="s">
        <v>359</v>
      </c>
      <c r="D153" s="20" t="s">
        <v>359</v>
      </c>
      <c r="E153" s="46" t="s">
        <v>2591</v>
      </c>
      <c r="F153" s="45" t="s">
        <v>3111</v>
      </c>
      <c r="G153" t="s">
        <v>359</v>
      </c>
    </row>
    <row r="154" spans="1:7">
      <c r="A154" t="s">
        <v>26</v>
      </c>
      <c r="B154">
        <v>3</v>
      </c>
      <c r="C154" t="s">
        <v>360</v>
      </c>
      <c r="D154" s="20" t="s">
        <v>360</v>
      </c>
      <c r="E154" s="46" t="s">
        <v>2592</v>
      </c>
      <c r="F154" s="45" t="s">
        <v>3112</v>
      </c>
      <c r="G154" t="s">
        <v>360</v>
      </c>
    </row>
    <row r="155" spans="1:7">
      <c r="A155" t="s">
        <v>26</v>
      </c>
      <c r="B155">
        <v>98</v>
      </c>
      <c r="C155" t="s">
        <v>325</v>
      </c>
      <c r="D155" s="20" t="s">
        <v>325</v>
      </c>
      <c r="E155" s="46" t="s">
        <v>2555</v>
      </c>
      <c r="F155" s="45" t="s">
        <v>3113</v>
      </c>
      <c r="G155" t="s">
        <v>325</v>
      </c>
    </row>
    <row r="156" spans="1:7">
      <c r="A156" t="s">
        <v>27</v>
      </c>
      <c r="B156">
        <v>1</v>
      </c>
      <c r="C156" t="s">
        <v>358</v>
      </c>
      <c r="D156" s="20" t="s">
        <v>358</v>
      </c>
      <c r="E156" s="46" t="s">
        <v>2590</v>
      </c>
      <c r="F156" s="45" t="s">
        <v>3110</v>
      </c>
      <c r="G156" t="s">
        <v>358</v>
      </c>
    </row>
    <row r="157" spans="1:7">
      <c r="A157" t="s">
        <v>27</v>
      </c>
      <c r="B157">
        <v>2</v>
      </c>
      <c r="C157" t="s">
        <v>359</v>
      </c>
      <c r="D157" s="20" t="s">
        <v>359</v>
      </c>
      <c r="E157" s="46" t="s">
        <v>2591</v>
      </c>
      <c r="F157" s="45" t="s">
        <v>3111</v>
      </c>
      <c r="G157" t="s">
        <v>359</v>
      </c>
    </row>
    <row r="158" spans="1:7">
      <c r="A158" t="s">
        <v>27</v>
      </c>
      <c r="B158">
        <v>3</v>
      </c>
      <c r="C158" t="s">
        <v>360</v>
      </c>
      <c r="D158" s="20" t="s">
        <v>360</v>
      </c>
      <c r="E158" s="46" t="s">
        <v>2592</v>
      </c>
      <c r="F158" s="45" t="s">
        <v>3112</v>
      </c>
      <c r="G158" t="s">
        <v>360</v>
      </c>
    </row>
    <row r="159" spans="1:7">
      <c r="A159" t="s">
        <v>27</v>
      </c>
      <c r="B159">
        <v>98</v>
      </c>
      <c r="C159" t="s">
        <v>325</v>
      </c>
      <c r="D159" s="20" t="s">
        <v>325</v>
      </c>
      <c r="E159" s="46" t="s">
        <v>2555</v>
      </c>
      <c r="F159" s="45" t="s">
        <v>3113</v>
      </c>
      <c r="G159" t="s">
        <v>325</v>
      </c>
    </row>
    <row r="160" spans="1:7">
      <c r="A160" t="s">
        <v>28</v>
      </c>
      <c r="B160">
        <v>1</v>
      </c>
      <c r="C160" t="s">
        <v>358</v>
      </c>
      <c r="D160" s="20" t="s">
        <v>358</v>
      </c>
      <c r="E160" s="46" t="s">
        <v>2590</v>
      </c>
      <c r="F160" s="45" t="s">
        <v>3110</v>
      </c>
      <c r="G160" t="s">
        <v>358</v>
      </c>
    </row>
    <row r="161" spans="1:7">
      <c r="A161" t="s">
        <v>28</v>
      </c>
      <c r="B161">
        <v>2</v>
      </c>
      <c r="C161" t="s">
        <v>359</v>
      </c>
      <c r="D161" s="20" t="s">
        <v>359</v>
      </c>
      <c r="E161" s="46" t="s">
        <v>2591</v>
      </c>
      <c r="F161" s="45" t="s">
        <v>3111</v>
      </c>
      <c r="G161" t="s">
        <v>359</v>
      </c>
    </row>
    <row r="162" spans="1:7">
      <c r="A162" t="s">
        <v>28</v>
      </c>
      <c r="B162">
        <v>3</v>
      </c>
      <c r="C162" t="s">
        <v>360</v>
      </c>
      <c r="D162" s="20" t="s">
        <v>360</v>
      </c>
      <c r="E162" s="46" t="s">
        <v>2592</v>
      </c>
      <c r="F162" s="45" t="s">
        <v>3112</v>
      </c>
      <c r="G162" t="s">
        <v>360</v>
      </c>
    </row>
    <row r="163" spans="1:7">
      <c r="A163" t="s">
        <v>28</v>
      </c>
      <c r="B163">
        <v>98</v>
      </c>
      <c r="C163" t="s">
        <v>325</v>
      </c>
      <c r="D163" s="20" t="s">
        <v>325</v>
      </c>
      <c r="E163" s="46" t="s">
        <v>2555</v>
      </c>
      <c r="F163" s="45" t="s">
        <v>3113</v>
      </c>
      <c r="G163" t="s">
        <v>325</v>
      </c>
    </row>
    <row r="164" spans="1:7">
      <c r="A164" t="s">
        <v>29</v>
      </c>
      <c r="B164">
        <v>1</v>
      </c>
      <c r="C164" t="s">
        <v>358</v>
      </c>
      <c r="D164" s="20" t="s">
        <v>358</v>
      </c>
      <c r="E164" s="46" t="s">
        <v>2590</v>
      </c>
      <c r="F164" s="45" t="s">
        <v>3110</v>
      </c>
      <c r="G164" t="s">
        <v>358</v>
      </c>
    </row>
    <row r="165" spans="1:7">
      <c r="A165" t="s">
        <v>29</v>
      </c>
      <c r="B165">
        <v>2</v>
      </c>
      <c r="C165" t="s">
        <v>359</v>
      </c>
      <c r="D165" s="20" t="s">
        <v>359</v>
      </c>
      <c r="E165" s="46" t="s">
        <v>2591</v>
      </c>
      <c r="F165" s="45" t="s">
        <v>3111</v>
      </c>
      <c r="G165" t="s">
        <v>359</v>
      </c>
    </row>
    <row r="166" spans="1:7">
      <c r="A166" t="s">
        <v>29</v>
      </c>
      <c r="B166">
        <v>3</v>
      </c>
      <c r="C166" t="s">
        <v>360</v>
      </c>
      <c r="D166" s="20" t="s">
        <v>360</v>
      </c>
      <c r="E166" s="46" t="s">
        <v>2592</v>
      </c>
      <c r="F166" s="45" t="s">
        <v>3112</v>
      </c>
      <c r="G166" t="s">
        <v>360</v>
      </c>
    </row>
    <row r="167" spans="1:7">
      <c r="A167" t="s">
        <v>29</v>
      </c>
      <c r="B167">
        <v>98</v>
      </c>
      <c r="C167" t="s">
        <v>325</v>
      </c>
      <c r="D167" s="20" t="s">
        <v>325</v>
      </c>
      <c r="E167" s="46" t="s">
        <v>2555</v>
      </c>
      <c r="F167" s="45" t="s">
        <v>3113</v>
      </c>
      <c r="G167" t="s">
        <v>325</v>
      </c>
    </row>
    <row r="168" spans="1:7">
      <c r="A168" t="s">
        <v>30</v>
      </c>
      <c r="B168">
        <v>1</v>
      </c>
      <c r="C168" t="s">
        <v>358</v>
      </c>
      <c r="D168" s="20" t="s">
        <v>358</v>
      </c>
      <c r="E168" s="46" t="s">
        <v>2590</v>
      </c>
      <c r="F168" s="45" t="s">
        <v>3110</v>
      </c>
      <c r="G168" t="s">
        <v>358</v>
      </c>
    </row>
    <row r="169" spans="1:7">
      <c r="A169" t="s">
        <v>30</v>
      </c>
      <c r="B169">
        <v>2</v>
      </c>
      <c r="C169" t="s">
        <v>359</v>
      </c>
      <c r="D169" s="20" t="s">
        <v>359</v>
      </c>
      <c r="E169" s="46" t="s">
        <v>2591</v>
      </c>
      <c r="F169" s="45" t="s">
        <v>3111</v>
      </c>
      <c r="G169" t="s">
        <v>359</v>
      </c>
    </row>
    <row r="170" spans="1:7">
      <c r="A170" t="s">
        <v>30</v>
      </c>
      <c r="B170">
        <v>3</v>
      </c>
      <c r="C170" t="s">
        <v>360</v>
      </c>
      <c r="D170" s="20" t="s">
        <v>360</v>
      </c>
      <c r="E170" s="46" t="s">
        <v>2592</v>
      </c>
      <c r="F170" s="45" t="s">
        <v>3112</v>
      </c>
      <c r="G170" t="s">
        <v>360</v>
      </c>
    </row>
    <row r="171" spans="1:7">
      <c r="A171" t="s">
        <v>30</v>
      </c>
      <c r="B171">
        <v>98</v>
      </c>
      <c r="C171" t="s">
        <v>325</v>
      </c>
      <c r="D171" s="20" t="s">
        <v>325</v>
      </c>
      <c r="E171" s="46" t="s">
        <v>2555</v>
      </c>
      <c r="F171" s="45" t="s">
        <v>3113</v>
      </c>
      <c r="G171" t="s">
        <v>325</v>
      </c>
    </row>
    <row r="172" spans="1:7">
      <c r="A172" t="s">
        <v>31</v>
      </c>
      <c r="B172">
        <v>1</v>
      </c>
      <c r="C172" t="s">
        <v>358</v>
      </c>
      <c r="D172" s="20" t="s">
        <v>358</v>
      </c>
      <c r="E172" s="46" t="s">
        <v>2590</v>
      </c>
      <c r="F172" s="45" t="s">
        <v>3110</v>
      </c>
      <c r="G172" t="s">
        <v>358</v>
      </c>
    </row>
    <row r="173" spans="1:7">
      <c r="A173" t="s">
        <v>31</v>
      </c>
      <c r="B173">
        <v>2</v>
      </c>
      <c r="C173" t="s">
        <v>359</v>
      </c>
      <c r="D173" s="20" t="s">
        <v>359</v>
      </c>
      <c r="E173" s="46" t="s">
        <v>2591</v>
      </c>
      <c r="F173" s="45" t="s">
        <v>3111</v>
      </c>
      <c r="G173" t="s">
        <v>359</v>
      </c>
    </row>
    <row r="174" spans="1:7">
      <c r="A174" t="s">
        <v>31</v>
      </c>
      <c r="B174">
        <v>3</v>
      </c>
      <c r="C174" t="s">
        <v>360</v>
      </c>
      <c r="D174" s="20" t="s">
        <v>360</v>
      </c>
      <c r="E174" s="46" t="s">
        <v>2592</v>
      </c>
      <c r="F174" s="45" t="s">
        <v>3112</v>
      </c>
      <c r="G174" t="s">
        <v>360</v>
      </c>
    </row>
    <row r="175" spans="1:7">
      <c r="A175" t="s">
        <v>31</v>
      </c>
      <c r="B175">
        <v>98</v>
      </c>
      <c r="C175" t="s">
        <v>325</v>
      </c>
      <c r="D175" s="20" t="s">
        <v>325</v>
      </c>
      <c r="E175" s="46" t="s">
        <v>2555</v>
      </c>
      <c r="F175" s="45" t="s">
        <v>3113</v>
      </c>
      <c r="G175" t="s">
        <v>325</v>
      </c>
    </row>
    <row r="176" spans="1:7">
      <c r="A176" t="s">
        <v>32</v>
      </c>
      <c r="B176">
        <v>1</v>
      </c>
      <c r="C176" t="s">
        <v>321</v>
      </c>
      <c r="D176" s="20" t="s">
        <v>321</v>
      </c>
      <c r="E176" s="46" t="s">
        <v>2552</v>
      </c>
      <c r="F176" s="45" t="s">
        <v>3099</v>
      </c>
      <c r="G176" t="s">
        <v>321</v>
      </c>
    </row>
    <row r="177" spans="1:7">
      <c r="A177" t="s">
        <v>32</v>
      </c>
      <c r="B177">
        <v>2</v>
      </c>
      <c r="C177" t="s">
        <v>322</v>
      </c>
      <c r="D177" s="20" t="s">
        <v>322</v>
      </c>
      <c r="E177" s="46" t="s">
        <v>2553</v>
      </c>
      <c r="F177" s="45" t="s">
        <v>3081</v>
      </c>
      <c r="G177" t="s">
        <v>322</v>
      </c>
    </row>
    <row r="178" spans="1:7">
      <c r="A178" t="s">
        <v>33</v>
      </c>
      <c r="B178">
        <v>1</v>
      </c>
      <c r="C178" t="s">
        <v>361</v>
      </c>
      <c r="D178" s="20" t="s">
        <v>361</v>
      </c>
      <c r="E178" s="46" t="s">
        <v>2593</v>
      </c>
      <c r="F178" s="45" t="s">
        <v>3114</v>
      </c>
      <c r="G178" t="s">
        <v>361</v>
      </c>
    </row>
    <row r="179" spans="1:7">
      <c r="A179" t="s">
        <v>33</v>
      </c>
      <c r="B179">
        <v>2</v>
      </c>
      <c r="C179" t="s">
        <v>362</v>
      </c>
      <c r="D179" s="20" t="s">
        <v>362</v>
      </c>
      <c r="E179" s="46" t="s">
        <v>2594</v>
      </c>
      <c r="F179" s="45" t="s">
        <v>3115</v>
      </c>
      <c r="G179" t="s">
        <v>362</v>
      </c>
    </row>
    <row r="180" spans="1:7">
      <c r="A180" t="s">
        <v>33</v>
      </c>
      <c r="B180">
        <v>3</v>
      </c>
      <c r="C180" t="s">
        <v>363</v>
      </c>
      <c r="D180" s="20" t="s">
        <v>363</v>
      </c>
      <c r="E180" s="46" t="s">
        <v>2595</v>
      </c>
      <c r="F180" s="45" t="s">
        <v>3116</v>
      </c>
      <c r="G180" t="s">
        <v>363</v>
      </c>
    </row>
    <row r="181" spans="1:7">
      <c r="A181" t="s">
        <v>33</v>
      </c>
      <c r="B181">
        <v>4</v>
      </c>
      <c r="C181" t="s">
        <v>364</v>
      </c>
      <c r="D181" s="20" t="s">
        <v>364</v>
      </c>
      <c r="E181" s="46" t="s">
        <v>2596</v>
      </c>
      <c r="F181" s="45" t="s">
        <v>3117</v>
      </c>
      <c r="G181" t="s">
        <v>364</v>
      </c>
    </row>
    <row r="182" spans="1:7">
      <c r="A182" t="s">
        <v>36</v>
      </c>
      <c r="B182">
        <v>1</v>
      </c>
      <c r="C182" t="s">
        <v>321</v>
      </c>
      <c r="D182" s="20" t="s">
        <v>321</v>
      </c>
      <c r="E182" s="46" t="s">
        <v>2552</v>
      </c>
      <c r="F182" s="45" t="s">
        <v>3099</v>
      </c>
      <c r="G182" t="s">
        <v>321</v>
      </c>
    </row>
    <row r="183" spans="1:7">
      <c r="A183" t="s">
        <v>36</v>
      </c>
      <c r="B183">
        <v>2</v>
      </c>
      <c r="C183" t="s">
        <v>322</v>
      </c>
      <c r="D183" s="20" t="s">
        <v>322</v>
      </c>
      <c r="E183" s="46" t="s">
        <v>2553</v>
      </c>
      <c r="F183" s="45" t="s">
        <v>3081</v>
      </c>
      <c r="G183" t="s">
        <v>322</v>
      </c>
    </row>
    <row r="184" spans="1:7">
      <c r="A184" t="s">
        <v>41</v>
      </c>
      <c r="B184">
        <v>1</v>
      </c>
      <c r="C184" t="s">
        <v>321</v>
      </c>
      <c r="D184" s="20" t="s">
        <v>321</v>
      </c>
      <c r="E184" s="46" t="s">
        <v>2552</v>
      </c>
      <c r="F184" s="45" t="s">
        <v>3099</v>
      </c>
      <c r="G184" t="s">
        <v>321</v>
      </c>
    </row>
    <row r="185" spans="1:7">
      <c r="A185" t="s">
        <v>41</v>
      </c>
      <c r="B185">
        <v>2</v>
      </c>
      <c r="C185" t="s">
        <v>322</v>
      </c>
      <c r="D185" s="20" t="s">
        <v>322</v>
      </c>
      <c r="E185" s="46" t="s">
        <v>2553</v>
      </c>
      <c r="F185" s="45" t="s">
        <v>3081</v>
      </c>
      <c r="G185" t="s">
        <v>322</v>
      </c>
    </row>
    <row r="186" spans="1:7">
      <c r="A186" t="s">
        <v>41</v>
      </c>
      <c r="B186">
        <v>3</v>
      </c>
      <c r="C186" t="s">
        <v>323</v>
      </c>
      <c r="D186" s="20" t="s">
        <v>323</v>
      </c>
      <c r="E186" s="46" t="s">
        <v>2554</v>
      </c>
      <c r="F186" s="45" t="s">
        <v>3118</v>
      </c>
      <c r="G186" t="s">
        <v>323</v>
      </c>
    </row>
    <row r="187" spans="1:7">
      <c r="A187" t="s">
        <v>42</v>
      </c>
      <c r="B187">
        <v>98</v>
      </c>
      <c r="C187" t="s">
        <v>325</v>
      </c>
      <c r="D187" s="20" t="s">
        <v>325</v>
      </c>
      <c r="E187" s="46" t="s">
        <v>2555</v>
      </c>
      <c r="F187" s="45" t="s">
        <v>3080</v>
      </c>
      <c r="G187" t="s">
        <v>325</v>
      </c>
    </row>
    <row r="188" spans="1:7">
      <c r="A188" t="s">
        <v>43</v>
      </c>
      <c r="B188">
        <v>1</v>
      </c>
      <c r="C188" t="s">
        <v>321</v>
      </c>
      <c r="D188" s="20" t="s">
        <v>321</v>
      </c>
      <c r="E188" s="46" t="s">
        <v>2552</v>
      </c>
      <c r="F188" s="45" t="s">
        <v>3099</v>
      </c>
      <c r="G188" t="s">
        <v>321</v>
      </c>
    </row>
    <row r="189" spans="1:7">
      <c r="A189" t="s">
        <v>43</v>
      </c>
      <c r="B189">
        <v>2</v>
      </c>
      <c r="C189" t="s">
        <v>322</v>
      </c>
      <c r="D189" s="20" t="s">
        <v>322</v>
      </c>
      <c r="E189" s="46" t="s">
        <v>2553</v>
      </c>
      <c r="F189" s="45" t="s">
        <v>3081</v>
      </c>
      <c r="G189" t="s">
        <v>322</v>
      </c>
    </row>
    <row r="190" spans="1:7">
      <c r="A190" t="s">
        <v>44</v>
      </c>
      <c r="B190">
        <v>1</v>
      </c>
      <c r="C190" t="s">
        <v>372</v>
      </c>
      <c r="D190" s="20" t="s">
        <v>372</v>
      </c>
      <c r="E190" s="46" t="s">
        <v>2597</v>
      </c>
      <c r="F190" s="45" t="s">
        <v>3119</v>
      </c>
      <c r="G190" t="s">
        <v>372</v>
      </c>
    </row>
    <row r="191" spans="1:7">
      <c r="A191" t="s">
        <v>44</v>
      </c>
      <c r="B191">
        <v>2</v>
      </c>
      <c r="C191" t="s">
        <v>373</v>
      </c>
      <c r="D191" s="20" t="s">
        <v>373</v>
      </c>
      <c r="E191" s="46" t="s">
        <v>2598</v>
      </c>
      <c r="F191" s="45" t="s">
        <v>3120</v>
      </c>
      <c r="G191" t="s">
        <v>373</v>
      </c>
    </row>
    <row r="192" spans="1:7">
      <c r="A192" t="s">
        <v>45</v>
      </c>
      <c r="B192">
        <v>98</v>
      </c>
      <c r="C192" t="s">
        <v>325</v>
      </c>
      <c r="D192" s="20" t="s">
        <v>325</v>
      </c>
      <c r="E192" s="46" t="s">
        <v>2555</v>
      </c>
      <c r="F192" s="45" t="s">
        <v>3080</v>
      </c>
      <c r="G192" t="s">
        <v>325</v>
      </c>
    </row>
    <row r="193" spans="1:7">
      <c r="A193" t="s">
        <v>46</v>
      </c>
      <c r="B193">
        <v>1</v>
      </c>
      <c r="C193" t="s">
        <v>374</v>
      </c>
      <c r="D193" s="20" t="s">
        <v>374</v>
      </c>
      <c r="E193" s="46" t="s">
        <v>2599</v>
      </c>
      <c r="F193" s="45" t="s">
        <v>3121</v>
      </c>
      <c r="G193" t="s">
        <v>374</v>
      </c>
    </row>
    <row r="194" spans="1:7">
      <c r="A194" t="s">
        <v>46</v>
      </c>
      <c r="B194">
        <v>2</v>
      </c>
      <c r="C194" t="s">
        <v>375</v>
      </c>
      <c r="D194" s="20" t="s">
        <v>375</v>
      </c>
      <c r="E194" s="46" t="s">
        <v>2600</v>
      </c>
      <c r="F194" s="45" t="s">
        <v>3122</v>
      </c>
      <c r="G194" t="s">
        <v>375</v>
      </c>
    </row>
    <row r="195" spans="1:7">
      <c r="A195" t="s">
        <v>46</v>
      </c>
      <c r="B195">
        <v>3</v>
      </c>
      <c r="C195" t="s">
        <v>376</v>
      </c>
      <c r="D195" s="20" t="s">
        <v>376</v>
      </c>
      <c r="E195" s="46" t="s">
        <v>2601</v>
      </c>
      <c r="F195" s="45" t="s">
        <v>3123</v>
      </c>
      <c r="G195" t="s">
        <v>376</v>
      </c>
    </row>
    <row r="196" spans="1:7">
      <c r="A196" t="s">
        <v>47</v>
      </c>
      <c r="B196">
        <v>1</v>
      </c>
      <c r="C196" t="s">
        <v>321</v>
      </c>
      <c r="D196" s="20" t="s">
        <v>321</v>
      </c>
      <c r="E196" s="46" t="s">
        <v>2552</v>
      </c>
      <c r="F196" s="45" t="s">
        <v>3099</v>
      </c>
      <c r="G196" t="s">
        <v>321</v>
      </c>
    </row>
    <row r="197" spans="1:7">
      <c r="A197" t="s">
        <v>47</v>
      </c>
      <c r="B197">
        <v>2</v>
      </c>
      <c r="C197" t="s">
        <v>322</v>
      </c>
      <c r="D197" s="20" t="s">
        <v>322</v>
      </c>
      <c r="E197" s="46" t="s">
        <v>2553</v>
      </c>
      <c r="F197" s="45" t="s">
        <v>3081</v>
      </c>
      <c r="G197" t="s">
        <v>322</v>
      </c>
    </row>
    <row r="198" spans="1:7">
      <c r="A198" t="s">
        <v>48</v>
      </c>
      <c r="B198">
        <v>1</v>
      </c>
      <c r="C198" t="s">
        <v>377</v>
      </c>
      <c r="D198" s="20" t="s">
        <v>377</v>
      </c>
      <c r="E198" s="46" t="s">
        <v>2602</v>
      </c>
      <c r="F198" s="45" t="s">
        <v>3124</v>
      </c>
      <c r="G198" t="s">
        <v>377</v>
      </c>
    </row>
    <row r="199" spans="1:7">
      <c r="A199" t="s">
        <v>48</v>
      </c>
      <c r="B199">
        <v>2</v>
      </c>
      <c r="C199" t="s">
        <v>378</v>
      </c>
      <c r="D199" s="20" t="s">
        <v>378</v>
      </c>
      <c r="E199" s="46" t="s">
        <v>2603</v>
      </c>
      <c r="F199" s="45" t="s">
        <v>3125</v>
      </c>
      <c r="G199" t="s">
        <v>378</v>
      </c>
    </row>
    <row r="200" spans="1:7">
      <c r="A200" t="s">
        <v>48</v>
      </c>
      <c r="B200">
        <v>3</v>
      </c>
      <c r="C200" t="s">
        <v>379</v>
      </c>
      <c r="D200" s="20" t="s">
        <v>379</v>
      </c>
      <c r="E200" s="46" t="s">
        <v>2604</v>
      </c>
      <c r="F200" s="45" t="s">
        <v>3126</v>
      </c>
      <c r="G200" t="s">
        <v>379</v>
      </c>
    </row>
    <row r="201" spans="1:7">
      <c r="A201" t="s">
        <v>48</v>
      </c>
      <c r="B201">
        <v>4</v>
      </c>
      <c r="C201" t="s">
        <v>380</v>
      </c>
      <c r="D201" s="20" t="s">
        <v>380</v>
      </c>
      <c r="E201" s="46" t="s">
        <v>2605</v>
      </c>
      <c r="F201" s="45" t="s">
        <v>3127</v>
      </c>
      <c r="G201" t="s">
        <v>380</v>
      </c>
    </row>
    <row r="202" spans="1:7">
      <c r="A202" t="s">
        <v>48</v>
      </c>
      <c r="B202">
        <v>5</v>
      </c>
      <c r="C202" t="s">
        <v>381</v>
      </c>
      <c r="D202" s="20" t="s">
        <v>381</v>
      </c>
      <c r="E202" s="46" t="s">
        <v>2606</v>
      </c>
      <c r="F202" s="45" t="s">
        <v>3128</v>
      </c>
      <c r="G202" t="s">
        <v>381</v>
      </c>
    </row>
    <row r="203" spans="1:7">
      <c r="A203" t="s">
        <v>48</v>
      </c>
      <c r="B203">
        <v>6</v>
      </c>
      <c r="C203" t="s">
        <v>382</v>
      </c>
      <c r="D203" s="20" t="s">
        <v>382</v>
      </c>
      <c r="E203" s="46" t="s">
        <v>2607</v>
      </c>
      <c r="F203" s="45" t="s">
        <v>3129</v>
      </c>
      <c r="G203" t="s">
        <v>382</v>
      </c>
    </row>
    <row r="204" spans="1:7">
      <c r="A204" t="s">
        <v>48</v>
      </c>
      <c r="B204">
        <v>7</v>
      </c>
      <c r="C204" t="s">
        <v>383</v>
      </c>
      <c r="D204" s="20" t="s">
        <v>383</v>
      </c>
      <c r="E204" s="46" t="s">
        <v>2608</v>
      </c>
      <c r="F204" s="45" t="s">
        <v>3130</v>
      </c>
      <c r="G204" t="s">
        <v>383</v>
      </c>
    </row>
    <row r="205" spans="1:7">
      <c r="A205" t="s">
        <v>48</v>
      </c>
      <c r="B205">
        <v>8</v>
      </c>
      <c r="C205" t="s">
        <v>384</v>
      </c>
      <c r="D205" s="20" t="s">
        <v>384</v>
      </c>
      <c r="E205" s="46" t="s">
        <v>2609</v>
      </c>
      <c r="F205" s="45" t="s">
        <v>3131</v>
      </c>
      <c r="G205" t="s">
        <v>384</v>
      </c>
    </row>
    <row r="206" spans="1:7">
      <c r="A206" t="s">
        <v>48</v>
      </c>
      <c r="B206">
        <v>9</v>
      </c>
      <c r="C206" t="s">
        <v>385</v>
      </c>
      <c r="D206" s="20" t="s">
        <v>385</v>
      </c>
      <c r="E206" s="46" t="s">
        <v>2610</v>
      </c>
      <c r="F206" s="45" t="s">
        <v>3132</v>
      </c>
      <c r="G206" t="s">
        <v>385</v>
      </c>
    </row>
    <row r="207" spans="1:7">
      <c r="A207" t="s">
        <v>48</v>
      </c>
      <c r="B207">
        <v>10</v>
      </c>
      <c r="C207" t="s">
        <v>386</v>
      </c>
      <c r="D207" s="20" t="s">
        <v>386</v>
      </c>
      <c r="E207" s="46" t="s">
        <v>2611</v>
      </c>
      <c r="F207" s="45" t="s">
        <v>3133</v>
      </c>
      <c r="G207" t="s">
        <v>386</v>
      </c>
    </row>
    <row r="208" spans="1:7">
      <c r="A208" t="s">
        <v>48</v>
      </c>
      <c r="B208">
        <v>88</v>
      </c>
      <c r="C208" t="s">
        <v>388</v>
      </c>
      <c r="D208" s="19" t="s">
        <v>388</v>
      </c>
      <c r="E208" s="46" t="s">
        <v>2612</v>
      </c>
      <c r="F208" s="45" t="s">
        <v>3134</v>
      </c>
      <c r="G208" t="s">
        <v>388</v>
      </c>
    </row>
    <row r="209" spans="1:7">
      <c r="A209" t="s">
        <v>49</v>
      </c>
      <c r="B209">
        <v>1</v>
      </c>
      <c r="C209" t="s">
        <v>389</v>
      </c>
      <c r="D209" s="20" t="s">
        <v>389</v>
      </c>
      <c r="E209" s="46" t="s">
        <v>2613</v>
      </c>
      <c r="F209" s="45" t="s">
        <v>3135</v>
      </c>
      <c r="G209" t="s">
        <v>389</v>
      </c>
    </row>
    <row r="210" spans="1:7">
      <c r="A210" t="s">
        <v>49</v>
      </c>
      <c r="B210">
        <v>2</v>
      </c>
      <c r="C210" t="s">
        <v>390</v>
      </c>
      <c r="D210" s="20" t="s">
        <v>390</v>
      </c>
      <c r="E210" s="46" t="s">
        <v>2614</v>
      </c>
      <c r="F210" s="45" t="s">
        <v>3136</v>
      </c>
      <c r="G210" t="s">
        <v>390</v>
      </c>
    </row>
    <row r="211" spans="1:7">
      <c r="A211" t="s">
        <v>49</v>
      </c>
      <c r="B211">
        <v>3</v>
      </c>
      <c r="C211" t="s">
        <v>323</v>
      </c>
      <c r="D211" s="20" t="s">
        <v>323</v>
      </c>
      <c r="E211" s="46" t="s">
        <v>2554</v>
      </c>
      <c r="F211" s="45" t="s">
        <v>3118</v>
      </c>
      <c r="G211" t="s">
        <v>323</v>
      </c>
    </row>
    <row r="212" spans="1:7">
      <c r="A212" t="s">
        <v>50</v>
      </c>
      <c r="B212">
        <v>1</v>
      </c>
      <c r="C212" t="s">
        <v>389</v>
      </c>
      <c r="D212" s="20" t="s">
        <v>389</v>
      </c>
      <c r="E212" s="46" t="s">
        <v>2615</v>
      </c>
      <c r="F212" s="45" t="s">
        <v>3135</v>
      </c>
      <c r="G212" t="s">
        <v>389</v>
      </c>
    </row>
    <row r="213" spans="1:7">
      <c r="A213" t="s">
        <v>50</v>
      </c>
      <c r="B213">
        <v>2</v>
      </c>
      <c r="C213" t="s">
        <v>390</v>
      </c>
      <c r="D213" s="20" t="s">
        <v>390</v>
      </c>
      <c r="E213" s="46" t="s">
        <v>2616</v>
      </c>
      <c r="F213" s="45" t="s">
        <v>3136</v>
      </c>
      <c r="G213" t="s">
        <v>390</v>
      </c>
    </row>
    <row r="214" spans="1:7">
      <c r="A214" t="s">
        <v>50</v>
      </c>
      <c r="B214">
        <v>3</v>
      </c>
      <c r="C214" t="s">
        <v>323</v>
      </c>
      <c r="D214" s="20" t="s">
        <v>323</v>
      </c>
      <c r="E214" s="46" t="s">
        <v>2554</v>
      </c>
      <c r="F214" s="45" t="s">
        <v>3118</v>
      </c>
      <c r="G214" t="s">
        <v>323</v>
      </c>
    </row>
    <row r="215" spans="1:7">
      <c r="A215" t="s">
        <v>50</v>
      </c>
      <c r="B215">
        <v>4</v>
      </c>
      <c r="C215" t="s">
        <v>391</v>
      </c>
      <c r="D215" s="20" t="s">
        <v>391</v>
      </c>
      <c r="E215" s="46" t="s">
        <v>2617</v>
      </c>
      <c r="F215" s="45" t="s">
        <v>3137</v>
      </c>
      <c r="G215" t="s">
        <v>391</v>
      </c>
    </row>
    <row r="216" spans="1:7">
      <c r="A216" t="s">
        <v>51</v>
      </c>
      <c r="B216">
        <v>1</v>
      </c>
      <c r="C216" t="s">
        <v>392</v>
      </c>
      <c r="D216" s="20" t="s">
        <v>392</v>
      </c>
      <c r="E216" s="46" t="s">
        <v>2618</v>
      </c>
      <c r="F216" s="45" t="s">
        <v>3138</v>
      </c>
      <c r="G216" t="s">
        <v>392</v>
      </c>
    </row>
    <row r="217" spans="1:7">
      <c r="A217" t="s">
        <v>51</v>
      </c>
      <c r="B217">
        <v>2</v>
      </c>
      <c r="C217" t="s">
        <v>393</v>
      </c>
      <c r="D217" s="20" t="s">
        <v>393</v>
      </c>
      <c r="E217" s="46" t="s">
        <v>2619</v>
      </c>
      <c r="F217" s="45" t="s">
        <v>3139</v>
      </c>
      <c r="G217" t="s">
        <v>393</v>
      </c>
    </row>
    <row r="218" spans="1:7">
      <c r="A218" t="s">
        <v>51</v>
      </c>
      <c r="B218">
        <v>3</v>
      </c>
      <c r="C218" t="s">
        <v>323</v>
      </c>
      <c r="D218" s="20" t="s">
        <v>323</v>
      </c>
      <c r="E218" s="46" t="s">
        <v>2554</v>
      </c>
      <c r="F218" s="45" t="s">
        <v>3118</v>
      </c>
      <c r="G218" t="s">
        <v>323</v>
      </c>
    </row>
    <row r="219" spans="1:7">
      <c r="A219" t="s">
        <v>52</v>
      </c>
      <c r="B219">
        <v>1</v>
      </c>
      <c r="C219" t="s">
        <v>394</v>
      </c>
      <c r="D219" s="20" t="s">
        <v>394</v>
      </c>
      <c r="E219" s="46" t="s">
        <v>2620</v>
      </c>
      <c r="F219" s="45" t="s">
        <v>3140</v>
      </c>
      <c r="G219" t="s">
        <v>394</v>
      </c>
    </row>
    <row r="220" spans="1:7">
      <c r="A220" t="s">
        <v>52</v>
      </c>
      <c r="B220">
        <v>2</v>
      </c>
      <c r="C220" t="s">
        <v>395</v>
      </c>
      <c r="D220" s="20" t="s">
        <v>395</v>
      </c>
      <c r="E220" s="46" t="s">
        <v>2621</v>
      </c>
      <c r="F220" s="45" t="s">
        <v>3141</v>
      </c>
      <c r="G220" t="s">
        <v>395</v>
      </c>
    </row>
    <row r="221" spans="1:7">
      <c r="A221" t="s">
        <v>53</v>
      </c>
      <c r="B221">
        <v>1</v>
      </c>
      <c r="C221" t="s">
        <v>396</v>
      </c>
      <c r="D221" s="20" t="s">
        <v>396</v>
      </c>
      <c r="E221" s="46" t="s">
        <v>2622</v>
      </c>
      <c r="F221" s="45" t="s">
        <v>3142</v>
      </c>
      <c r="G221" t="s">
        <v>396</v>
      </c>
    </row>
    <row r="222" spans="1:7">
      <c r="A222" t="s">
        <v>53</v>
      </c>
      <c r="B222">
        <v>2</v>
      </c>
      <c r="C222" t="s">
        <v>397</v>
      </c>
      <c r="D222" s="20" t="s">
        <v>397</v>
      </c>
      <c r="E222" s="46" t="s">
        <v>2623</v>
      </c>
      <c r="F222" s="45" t="s">
        <v>3143</v>
      </c>
      <c r="G222" t="s">
        <v>397</v>
      </c>
    </row>
    <row r="223" spans="1:7">
      <c r="A223" t="s">
        <v>54</v>
      </c>
      <c r="B223">
        <v>1</v>
      </c>
      <c r="C223" t="s">
        <v>398</v>
      </c>
      <c r="D223" s="20" t="s">
        <v>398</v>
      </c>
      <c r="E223" s="46" t="s">
        <v>2624</v>
      </c>
      <c r="F223" s="45" t="s">
        <v>3144</v>
      </c>
      <c r="G223" t="s">
        <v>398</v>
      </c>
    </row>
    <row r="224" spans="1:7">
      <c r="A224" t="s">
        <v>54</v>
      </c>
      <c r="B224">
        <v>2</v>
      </c>
      <c r="C224" t="s">
        <v>371</v>
      </c>
      <c r="D224" s="20" t="s">
        <v>371</v>
      </c>
      <c r="E224" s="46" t="s">
        <v>2625</v>
      </c>
      <c r="F224" s="45" t="s">
        <v>3145</v>
      </c>
      <c r="G224" t="s">
        <v>371</v>
      </c>
    </row>
    <row r="225" spans="1:7">
      <c r="A225" t="s">
        <v>55</v>
      </c>
      <c r="B225">
        <v>1</v>
      </c>
      <c r="C225" t="s">
        <v>321</v>
      </c>
      <c r="D225" s="20" t="s">
        <v>321</v>
      </c>
      <c r="E225" s="46" t="s">
        <v>2552</v>
      </c>
      <c r="F225" s="45" t="s">
        <v>3099</v>
      </c>
      <c r="G225" t="s">
        <v>321</v>
      </c>
    </row>
    <row r="226" spans="1:7">
      <c r="A226" t="s">
        <v>55</v>
      </c>
      <c r="B226">
        <v>2</v>
      </c>
      <c r="C226" t="s">
        <v>322</v>
      </c>
      <c r="D226" s="20" t="s">
        <v>322</v>
      </c>
      <c r="E226" s="46" t="s">
        <v>2553</v>
      </c>
      <c r="F226" s="45" t="s">
        <v>3081</v>
      </c>
      <c r="G226" t="s">
        <v>322</v>
      </c>
    </row>
    <row r="227" spans="1:7">
      <c r="A227" t="s">
        <v>56</v>
      </c>
      <c r="B227">
        <v>1</v>
      </c>
      <c r="C227" t="s">
        <v>321</v>
      </c>
      <c r="D227" s="20" t="s">
        <v>321</v>
      </c>
      <c r="E227" s="46" t="s">
        <v>2552</v>
      </c>
      <c r="F227" s="45" t="s">
        <v>3099</v>
      </c>
      <c r="G227" t="s">
        <v>321</v>
      </c>
    </row>
    <row r="228" spans="1:7">
      <c r="A228" t="s">
        <v>56</v>
      </c>
      <c r="B228">
        <v>2</v>
      </c>
      <c r="C228" t="s">
        <v>322</v>
      </c>
      <c r="D228" s="20" t="s">
        <v>322</v>
      </c>
      <c r="E228" s="46" t="s">
        <v>2553</v>
      </c>
      <c r="F228" s="45" t="s">
        <v>3081</v>
      </c>
      <c r="G228" t="s">
        <v>322</v>
      </c>
    </row>
    <row r="229" spans="1:7">
      <c r="A229" t="s">
        <v>57</v>
      </c>
      <c r="B229">
        <v>99</v>
      </c>
      <c r="C229" t="s">
        <v>399</v>
      </c>
      <c r="D229" s="20" t="s">
        <v>399</v>
      </c>
      <c r="E229" s="46" t="s">
        <v>2626</v>
      </c>
      <c r="F229" s="45" t="s">
        <v>3146</v>
      </c>
      <c r="G229" t="s">
        <v>399</v>
      </c>
    </row>
    <row r="230" spans="1:7">
      <c r="A230" t="s">
        <v>58</v>
      </c>
      <c r="B230">
        <v>1</v>
      </c>
      <c r="C230" t="s">
        <v>321</v>
      </c>
      <c r="D230" s="20" t="s">
        <v>321</v>
      </c>
      <c r="E230" s="46" t="s">
        <v>2552</v>
      </c>
      <c r="F230" s="45" t="s">
        <v>3099</v>
      </c>
      <c r="G230" t="s">
        <v>321</v>
      </c>
    </row>
    <row r="231" spans="1:7">
      <c r="A231" t="s">
        <v>58</v>
      </c>
      <c r="B231">
        <v>2</v>
      </c>
      <c r="C231" t="s">
        <v>322</v>
      </c>
      <c r="D231" s="20" t="s">
        <v>322</v>
      </c>
      <c r="E231" s="46" t="s">
        <v>2553</v>
      </c>
      <c r="F231" s="45" t="s">
        <v>3081</v>
      </c>
      <c r="G231" t="s">
        <v>322</v>
      </c>
    </row>
    <row r="232" spans="1:7">
      <c r="A232" t="s">
        <v>59</v>
      </c>
      <c r="B232">
        <v>1</v>
      </c>
      <c r="C232" t="s">
        <v>372</v>
      </c>
      <c r="D232" s="20" t="s">
        <v>372</v>
      </c>
      <c r="E232" s="46" t="s">
        <v>2597</v>
      </c>
      <c r="F232" s="45" t="s">
        <v>3119</v>
      </c>
      <c r="G232" t="s">
        <v>372</v>
      </c>
    </row>
    <row r="233" spans="1:7">
      <c r="A233" t="s">
        <v>59</v>
      </c>
      <c r="B233">
        <v>2</v>
      </c>
      <c r="C233" t="s">
        <v>373</v>
      </c>
      <c r="D233" s="20" t="s">
        <v>373</v>
      </c>
      <c r="E233" s="46" t="s">
        <v>2598</v>
      </c>
      <c r="F233" s="45" t="s">
        <v>3147</v>
      </c>
      <c r="G233" t="s">
        <v>373</v>
      </c>
    </row>
    <row r="234" spans="1:7">
      <c r="A234" t="s">
        <v>60</v>
      </c>
      <c r="B234">
        <v>98</v>
      </c>
      <c r="C234" t="s">
        <v>325</v>
      </c>
      <c r="D234" s="20" t="s">
        <v>325</v>
      </c>
      <c r="E234" s="46" t="s">
        <v>2555</v>
      </c>
      <c r="F234" s="45" t="s">
        <v>3080</v>
      </c>
      <c r="G234" t="s">
        <v>325</v>
      </c>
    </row>
    <row r="235" spans="1:7">
      <c r="A235" t="s">
        <v>61</v>
      </c>
      <c r="B235">
        <v>1</v>
      </c>
      <c r="C235" t="s">
        <v>374</v>
      </c>
      <c r="D235" s="20" t="s">
        <v>374</v>
      </c>
      <c r="E235" s="46" t="s">
        <v>2599</v>
      </c>
      <c r="F235" s="45" t="s">
        <v>3121</v>
      </c>
      <c r="G235" t="s">
        <v>374</v>
      </c>
    </row>
    <row r="236" spans="1:7">
      <c r="A236" t="s">
        <v>61</v>
      </c>
      <c r="B236">
        <v>2</v>
      </c>
      <c r="C236" t="s">
        <v>375</v>
      </c>
      <c r="D236" s="20" t="s">
        <v>375</v>
      </c>
      <c r="E236" s="46" t="s">
        <v>2627</v>
      </c>
      <c r="F236" s="45" t="s">
        <v>3122</v>
      </c>
      <c r="G236" t="s">
        <v>375</v>
      </c>
    </row>
    <row r="237" spans="1:7">
      <c r="A237" t="s">
        <v>61</v>
      </c>
      <c r="B237">
        <v>3</v>
      </c>
      <c r="C237" t="s">
        <v>376</v>
      </c>
      <c r="D237" s="20" t="s">
        <v>376</v>
      </c>
      <c r="E237" s="46" t="s">
        <v>2601</v>
      </c>
      <c r="F237" s="45" t="s">
        <v>3123</v>
      </c>
      <c r="G237" t="s">
        <v>376</v>
      </c>
    </row>
    <row r="238" spans="1:7">
      <c r="A238" t="s">
        <v>62</v>
      </c>
      <c r="B238">
        <v>1</v>
      </c>
      <c r="C238" t="s">
        <v>321</v>
      </c>
      <c r="D238" s="20" t="s">
        <v>321</v>
      </c>
      <c r="E238" s="46" t="s">
        <v>2552</v>
      </c>
      <c r="F238" s="45" t="s">
        <v>3099</v>
      </c>
      <c r="G238" t="s">
        <v>321</v>
      </c>
    </row>
    <row r="239" spans="1:7">
      <c r="A239" t="s">
        <v>62</v>
      </c>
      <c r="B239">
        <v>2</v>
      </c>
      <c r="C239" t="s">
        <v>322</v>
      </c>
      <c r="D239" s="20" t="s">
        <v>322</v>
      </c>
      <c r="E239" s="46" t="s">
        <v>2553</v>
      </c>
      <c r="F239" s="45" t="s">
        <v>3081</v>
      </c>
      <c r="G239" t="s">
        <v>322</v>
      </c>
    </row>
    <row r="240" spans="1:7">
      <c r="A240" t="s">
        <v>63</v>
      </c>
      <c r="B240">
        <v>1</v>
      </c>
      <c r="C240" t="s">
        <v>377</v>
      </c>
      <c r="D240" s="20" t="s">
        <v>377</v>
      </c>
      <c r="E240" s="46" t="s">
        <v>2602</v>
      </c>
      <c r="F240" s="45" t="s">
        <v>3124</v>
      </c>
      <c r="G240" t="s">
        <v>377</v>
      </c>
    </row>
    <row r="241" spans="1:7">
      <c r="A241" t="s">
        <v>63</v>
      </c>
      <c r="B241">
        <v>2</v>
      </c>
      <c r="C241" t="s">
        <v>378</v>
      </c>
      <c r="D241" s="20" t="s">
        <v>378</v>
      </c>
      <c r="E241" s="46" t="s">
        <v>2603</v>
      </c>
      <c r="F241" s="45" t="s">
        <v>3125</v>
      </c>
      <c r="G241" t="s">
        <v>378</v>
      </c>
    </row>
    <row r="242" spans="1:7">
      <c r="A242" t="s">
        <v>63</v>
      </c>
      <c r="B242">
        <v>3</v>
      </c>
      <c r="C242" t="s">
        <v>379</v>
      </c>
      <c r="D242" s="20" t="s">
        <v>379</v>
      </c>
      <c r="E242" s="46" t="s">
        <v>2604</v>
      </c>
      <c r="F242" s="45" t="s">
        <v>3126</v>
      </c>
      <c r="G242" t="s">
        <v>379</v>
      </c>
    </row>
    <row r="243" spans="1:7">
      <c r="A243" t="s">
        <v>63</v>
      </c>
      <c r="B243">
        <v>4</v>
      </c>
      <c r="C243" t="s">
        <v>380</v>
      </c>
      <c r="D243" s="20" t="s">
        <v>380</v>
      </c>
      <c r="E243" s="46" t="s">
        <v>2605</v>
      </c>
      <c r="F243" s="45" t="s">
        <v>3127</v>
      </c>
      <c r="G243" t="s">
        <v>380</v>
      </c>
    </row>
    <row r="244" spans="1:7">
      <c r="A244" t="s">
        <v>63</v>
      </c>
      <c r="B244">
        <v>5</v>
      </c>
      <c r="C244" t="s">
        <v>381</v>
      </c>
      <c r="D244" s="20" t="s">
        <v>381</v>
      </c>
      <c r="E244" s="46" t="s">
        <v>2606</v>
      </c>
      <c r="F244" s="45" t="s">
        <v>3128</v>
      </c>
      <c r="G244" t="s">
        <v>381</v>
      </c>
    </row>
    <row r="245" spans="1:7">
      <c r="A245" t="s">
        <v>63</v>
      </c>
      <c r="B245">
        <v>6</v>
      </c>
      <c r="C245" t="s">
        <v>382</v>
      </c>
      <c r="D245" s="20" t="s">
        <v>382</v>
      </c>
      <c r="E245" s="46" t="s">
        <v>2607</v>
      </c>
      <c r="F245" s="45" t="s">
        <v>3129</v>
      </c>
      <c r="G245" t="s">
        <v>382</v>
      </c>
    </row>
    <row r="246" spans="1:7">
      <c r="A246" t="s">
        <v>63</v>
      </c>
      <c r="B246">
        <v>7</v>
      </c>
      <c r="C246" t="s">
        <v>383</v>
      </c>
      <c r="D246" s="20" t="s">
        <v>383</v>
      </c>
      <c r="E246" s="46" t="s">
        <v>2608</v>
      </c>
      <c r="F246" s="45" t="s">
        <v>3130</v>
      </c>
      <c r="G246" t="s">
        <v>383</v>
      </c>
    </row>
    <row r="247" spans="1:7">
      <c r="A247" t="s">
        <v>63</v>
      </c>
      <c r="B247">
        <v>8</v>
      </c>
      <c r="C247" t="s">
        <v>384</v>
      </c>
      <c r="D247" s="20" t="s">
        <v>384</v>
      </c>
      <c r="E247" s="46" t="s">
        <v>2609</v>
      </c>
      <c r="F247" s="45" t="s">
        <v>3131</v>
      </c>
      <c r="G247" t="s">
        <v>384</v>
      </c>
    </row>
    <row r="248" spans="1:7">
      <c r="A248" t="s">
        <v>63</v>
      </c>
      <c r="B248">
        <v>9</v>
      </c>
      <c r="C248" t="s">
        <v>385</v>
      </c>
      <c r="D248" s="20" t="s">
        <v>385</v>
      </c>
      <c r="E248" s="46" t="s">
        <v>2610</v>
      </c>
      <c r="F248" s="45" t="s">
        <v>3132</v>
      </c>
      <c r="G248" t="s">
        <v>385</v>
      </c>
    </row>
    <row r="249" spans="1:7">
      <c r="A249" t="s">
        <v>63</v>
      </c>
      <c r="B249">
        <v>10</v>
      </c>
      <c r="C249" t="s">
        <v>386</v>
      </c>
      <c r="D249" s="20" t="s">
        <v>386</v>
      </c>
      <c r="E249" s="46" t="s">
        <v>2611</v>
      </c>
      <c r="F249" s="45" t="s">
        <v>3133</v>
      </c>
      <c r="G249" t="s">
        <v>386</v>
      </c>
    </row>
    <row r="250" spans="1:7">
      <c r="A250" t="s">
        <v>63</v>
      </c>
      <c r="B250">
        <v>88</v>
      </c>
      <c r="C250" t="s">
        <v>388</v>
      </c>
      <c r="D250" s="19" t="s">
        <v>388</v>
      </c>
      <c r="E250" s="46" t="s">
        <v>2612</v>
      </c>
      <c r="F250" s="45" t="s">
        <v>3134</v>
      </c>
      <c r="G250" t="s">
        <v>388</v>
      </c>
    </row>
    <row r="251" spans="1:7">
      <c r="A251" t="s">
        <v>64</v>
      </c>
      <c r="B251">
        <v>1</v>
      </c>
      <c r="C251" t="s">
        <v>389</v>
      </c>
      <c r="D251" s="20" t="s">
        <v>389</v>
      </c>
      <c r="E251" s="46" t="s">
        <v>2613</v>
      </c>
      <c r="F251" s="45" t="s">
        <v>3135</v>
      </c>
      <c r="G251" t="s">
        <v>389</v>
      </c>
    </row>
    <row r="252" spans="1:7">
      <c r="A252" t="s">
        <v>64</v>
      </c>
      <c r="B252">
        <v>2</v>
      </c>
      <c r="C252" t="s">
        <v>390</v>
      </c>
      <c r="D252" s="20" t="s">
        <v>390</v>
      </c>
      <c r="E252" s="46" t="s">
        <v>2614</v>
      </c>
      <c r="F252" s="45" t="s">
        <v>3136</v>
      </c>
      <c r="G252" t="s">
        <v>390</v>
      </c>
    </row>
    <row r="253" spans="1:7">
      <c r="A253" t="s">
        <v>64</v>
      </c>
      <c r="B253">
        <v>3</v>
      </c>
      <c r="C253" t="s">
        <v>323</v>
      </c>
      <c r="D253" s="20" t="s">
        <v>323</v>
      </c>
      <c r="E253" s="46" t="s">
        <v>2554</v>
      </c>
      <c r="F253" s="45" t="s">
        <v>3118</v>
      </c>
      <c r="G253" t="s">
        <v>323</v>
      </c>
    </row>
    <row r="254" spans="1:7">
      <c r="A254" t="s">
        <v>65</v>
      </c>
      <c r="B254">
        <v>1</v>
      </c>
      <c r="C254" t="s">
        <v>389</v>
      </c>
      <c r="D254" s="20" t="s">
        <v>389</v>
      </c>
      <c r="E254" s="46" t="s">
        <v>2613</v>
      </c>
      <c r="F254" s="45" t="s">
        <v>3135</v>
      </c>
      <c r="G254" t="s">
        <v>389</v>
      </c>
    </row>
    <row r="255" spans="1:7">
      <c r="A255" t="s">
        <v>65</v>
      </c>
      <c r="B255">
        <v>2</v>
      </c>
      <c r="C255" t="s">
        <v>390</v>
      </c>
      <c r="D255" s="20" t="s">
        <v>390</v>
      </c>
      <c r="E255" s="46" t="s">
        <v>2614</v>
      </c>
      <c r="F255" s="45" t="s">
        <v>3136</v>
      </c>
      <c r="G255" t="s">
        <v>390</v>
      </c>
    </row>
    <row r="256" spans="1:7">
      <c r="A256" t="s">
        <v>65</v>
      </c>
      <c r="B256">
        <v>3</v>
      </c>
      <c r="C256" t="s">
        <v>323</v>
      </c>
      <c r="D256" s="20" t="s">
        <v>323</v>
      </c>
      <c r="E256" s="46" t="s">
        <v>2554</v>
      </c>
      <c r="F256" s="45" t="s">
        <v>3118</v>
      </c>
      <c r="G256" t="s">
        <v>323</v>
      </c>
    </row>
    <row r="257" spans="1:7">
      <c r="A257" t="s">
        <v>65</v>
      </c>
      <c r="B257">
        <v>4</v>
      </c>
      <c r="C257" t="s">
        <v>400</v>
      </c>
      <c r="D257" s="20" t="s">
        <v>400</v>
      </c>
      <c r="E257" s="46" t="s">
        <v>2628</v>
      </c>
      <c r="F257" s="45" t="s">
        <v>3148</v>
      </c>
      <c r="G257" t="s">
        <v>400</v>
      </c>
    </row>
    <row r="258" spans="1:7">
      <c r="A258" t="s">
        <v>66</v>
      </c>
      <c r="B258">
        <v>1</v>
      </c>
      <c r="C258" t="s">
        <v>392</v>
      </c>
      <c r="D258" s="20" t="s">
        <v>392</v>
      </c>
      <c r="E258" s="46" t="s">
        <v>2629</v>
      </c>
      <c r="F258" s="45" t="s">
        <v>3138</v>
      </c>
      <c r="G258" t="s">
        <v>392</v>
      </c>
    </row>
    <row r="259" spans="1:7">
      <c r="A259" t="s">
        <v>66</v>
      </c>
      <c r="B259">
        <v>2</v>
      </c>
      <c r="C259" t="s">
        <v>393</v>
      </c>
      <c r="D259" s="20" t="s">
        <v>393</v>
      </c>
      <c r="E259" s="46" t="s">
        <v>2630</v>
      </c>
      <c r="F259" s="45" t="s">
        <v>3139</v>
      </c>
      <c r="G259" t="s">
        <v>393</v>
      </c>
    </row>
    <row r="260" spans="1:7">
      <c r="A260" t="s">
        <v>66</v>
      </c>
      <c r="B260">
        <v>3</v>
      </c>
      <c r="C260" t="s">
        <v>323</v>
      </c>
      <c r="D260" s="20" t="s">
        <v>323</v>
      </c>
      <c r="E260" s="46" t="s">
        <v>2554</v>
      </c>
      <c r="F260" s="45" t="s">
        <v>3118</v>
      </c>
      <c r="G260" t="s">
        <v>323</v>
      </c>
    </row>
    <row r="261" spans="1:7">
      <c r="A261" t="s">
        <v>67</v>
      </c>
      <c r="B261">
        <v>1</v>
      </c>
      <c r="C261" t="s">
        <v>394</v>
      </c>
      <c r="D261" s="20" t="s">
        <v>394</v>
      </c>
      <c r="E261" s="46" t="s">
        <v>2620</v>
      </c>
      <c r="F261" s="45" t="s">
        <v>3140</v>
      </c>
      <c r="G261" t="s">
        <v>394</v>
      </c>
    </row>
    <row r="262" spans="1:7">
      <c r="A262" t="s">
        <v>67</v>
      </c>
      <c r="B262">
        <v>2</v>
      </c>
      <c r="C262" t="s">
        <v>395</v>
      </c>
      <c r="D262" s="20" t="s">
        <v>395</v>
      </c>
      <c r="E262" s="46" t="s">
        <v>2631</v>
      </c>
      <c r="F262" s="45" t="s">
        <v>3141</v>
      </c>
      <c r="G262" t="s">
        <v>395</v>
      </c>
    </row>
    <row r="263" spans="1:7">
      <c r="A263" t="s">
        <v>68</v>
      </c>
      <c r="B263">
        <v>1</v>
      </c>
      <c r="C263" t="s">
        <v>396</v>
      </c>
      <c r="D263" s="20" t="s">
        <v>396</v>
      </c>
      <c r="E263" s="46" t="s">
        <v>2622</v>
      </c>
      <c r="F263" s="45" t="s">
        <v>3142</v>
      </c>
      <c r="G263" t="s">
        <v>396</v>
      </c>
    </row>
    <row r="264" spans="1:7">
      <c r="A264" t="s">
        <v>68</v>
      </c>
      <c r="B264">
        <v>2</v>
      </c>
      <c r="C264" t="s">
        <v>397</v>
      </c>
      <c r="D264" s="20" t="s">
        <v>397</v>
      </c>
      <c r="E264" s="46" t="s">
        <v>2632</v>
      </c>
      <c r="F264" s="45" t="s">
        <v>3143</v>
      </c>
      <c r="G264" t="s">
        <v>397</v>
      </c>
    </row>
    <row r="265" spans="1:7">
      <c r="A265" t="s">
        <v>69</v>
      </c>
      <c r="B265">
        <v>1</v>
      </c>
      <c r="C265" t="s">
        <v>401</v>
      </c>
      <c r="D265" s="20" t="s">
        <v>401</v>
      </c>
      <c r="E265" s="46" t="s">
        <v>2633</v>
      </c>
      <c r="F265" s="45" t="s">
        <v>3149</v>
      </c>
      <c r="G265" t="s">
        <v>401</v>
      </c>
    </row>
    <row r="266" spans="1:7">
      <c r="A266" t="s">
        <v>69</v>
      </c>
      <c r="B266">
        <v>2</v>
      </c>
      <c r="C266" t="s">
        <v>402</v>
      </c>
      <c r="D266" s="20" t="s">
        <v>402</v>
      </c>
      <c r="E266" s="46" t="s">
        <v>2634</v>
      </c>
      <c r="F266" s="45" t="s">
        <v>3150</v>
      </c>
      <c r="G266" t="s">
        <v>402</v>
      </c>
    </row>
    <row r="267" spans="1:7">
      <c r="A267" t="s">
        <v>70</v>
      </c>
      <c r="B267">
        <v>1</v>
      </c>
      <c r="C267" t="s">
        <v>321</v>
      </c>
      <c r="D267" s="20" t="s">
        <v>321</v>
      </c>
      <c r="E267" s="46" t="s">
        <v>2552</v>
      </c>
      <c r="F267" s="45" t="s">
        <v>3099</v>
      </c>
      <c r="G267" t="s">
        <v>321</v>
      </c>
    </row>
    <row r="268" spans="1:7">
      <c r="A268" t="s">
        <v>70</v>
      </c>
      <c r="B268">
        <v>2</v>
      </c>
      <c r="C268" t="s">
        <v>322</v>
      </c>
      <c r="D268" s="20" t="s">
        <v>322</v>
      </c>
      <c r="E268" s="46" t="s">
        <v>2553</v>
      </c>
      <c r="F268" s="45" t="s">
        <v>3081</v>
      </c>
      <c r="G268" t="s">
        <v>322</v>
      </c>
    </row>
    <row r="269" spans="1:7">
      <c r="A269" t="s">
        <v>72</v>
      </c>
      <c r="B269">
        <v>1</v>
      </c>
      <c r="C269" t="s">
        <v>321</v>
      </c>
      <c r="D269" s="20" t="s">
        <v>321</v>
      </c>
      <c r="E269" s="46" t="s">
        <v>2552</v>
      </c>
      <c r="F269" s="45" t="s">
        <v>3099</v>
      </c>
      <c r="G269" t="s">
        <v>321</v>
      </c>
    </row>
    <row r="270" spans="1:7">
      <c r="A270" t="s">
        <v>72</v>
      </c>
      <c r="B270">
        <v>2</v>
      </c>
      <c r="C270" t="s">
        <v>322</v>
      </c>
      <c r="D270" s="20" t="s">
        <v>322</v>
      </c>
      <c r="E270" s="46" t="s">
        <v>2553</v>
      </c>
      <c r="F270" s="45" t="s">
        <v>3081</v>
      </c>
      <c r="G270" t="s">
        <v>322</v>
      </c>
    </row>
    <row r="271" spans="1:7">
      <c r="A271" t="s">
        <v>74</v>
      </c>
      <c r="B271">
        <v>1</v>
      </c>
      <c r="C271" t="s">
        <v>321</v>
      </c>
      <c r="D271" s="20" t="s">
        <v>321</v>
      </c>
      <c r="E271" s="46" t="s">
        <v>2552</v>
      </c>
      <c r="F271" s="45" t="s">
        <v>3099</v>
      </c>
      <c r="G271" t="s">
        <v>321</v>
      </c>
    </row>
    <row r="272" spans="1:7">
      <c r="A272" t="s">
        <v>74</v>
      </c>
      <c r="B272">
        <v>2</v>
      </c>
      <c r="C272" t="s">
        <v>322</v>
      </c>
      <c r="D272" s="20" t="s">
        <v>322</v>
      </c>
      <c r="E272" s="46" t="s">
        <v>2553</v>
      </c>
      <c r="F272" s="45" t="s">
        <v>3081</v>
      </c>
      <c r="G272" t="s">
        <v>322</v>
      </c>
    </row>
    <row r="273" spans="1:7">
      <c r="A273" t="s">
        <v>75</v>
      </c>
      <c r="B273">
        <v>1</v>
      </c>
      <c r="C273" t="s">
        <v>321</v>
      </c>
      <c r="D273" s="20" t="s">
        <v>321</v>
      </c>
      <c r="E273" s="46" t="s">
        <v>2552</v>
      </c>
      <c r="F273" s="45" t="s">
        <v>3099</v>
      </c>
      <c r="G273" t="s">
        <v>321</v>
      </c>
    </row>
    <row r="274" spans="1:7">
      <c r="A274" t="s">
        <v>75</v>
      </c>
      <c r="B274">
        <v>2</v>
      </c>
      <c r="C274" t="s">
        <v>322</v>
      </c>
      <c r="D274" s="20" t="s">
        <v>322</v>
      </c>
      <c r="E274" s="46" t="s">
        <v>2553</v>
      </c>
      <c r="F274" s="45" t="s">
        <v>3081</v>
      </c>
      <c r="G274" t="s">
        <v>322</v>
      </c>
    </row>
    <row r="275" spans="1:7">
      <c r="A275" t="s">
        <v>76</v>
      </c>
      <c r="B275">
        <v>1</v>
      </c>
      <c r="C275" t="s">
        <v>321</v>
      </c>
      <c r="D275" s="20" t="s">
        <v>321</v>
      </c>
      <c r="E275" s="46" t="s">
        <v>2552</v>
      </c>
      <c r="F275" s="45" t="s">
        <v>3099</v>
      </c>
      <c r="G275" t="s">
        <v>321</v>
      </c>
    </row>
    <row r="276" spans="1:7">
      <c r="A276" t="s">
        <v>76</v>
      </c>
      <c r="B276">
        <v>2</v>
      </c>
      <c r="C276" t="s">
        <v>322</v>
      </c>
      <c r="D276" s="20" t="s">
        <v>322</v>
      </c>
      <c r="E276" s="46" t="s">
        <v>2553</v>
      </c>
      <c r="F276" s="45" t="s">
        <v>3081</v>
      </c>
      <c r="G276" t="s">
        <v>322</v>
      </c>
    </row>
    <row r="277" spans="1:7">
      <c r="A277" t="s">
        <v>719</v>
      </c>
      <c r="B277">
        <v>1</v>
      </c>
      <c r="C277" t="s">
        <v>405</v>
      </c>
      <c r="D277" s="20" t="s">
        <v>405</v>
      </c>
      <c r="E277" s="46" t="s">
        <v>2635</v>
      </c>
      <c r="F277" s="45" t="s">
        <v>3151</v>
      </c>
      <c r="G277" t="s">
        <v>405</v>
      </c>
    </row>
    <row r="278" spans="1:7">
      <c r="A278" t="s">
        <v>719</v>
      </c>
      <c r="B278">
        <v>2</v>
      </c>
      <c r="C278" t="s">
        <v>406</v>
      </c>
      <c r="D278" s="20" t="s">
        <v>406</v>
      </c>
      <c r="E278" s="46" t="s">
        <v>2636</v>
      </c>
      <c r="F278" s="45" t="s">
        <v>3152</v>
      </c>
      <c r="G278" t="s">
        <v>406</v>
      </c>
    </row>
    <row r="279" spans="1:7">
      <c r="A279" t="s">
        <v>719</v>
      </c>
      <c r="B279">
        <v>3</v>
      </c>
      <c r="C279" t="s">
        <v>407</v>
      </c>
      <c r="D279" s="20" t="s">
        <v>407</v>
      </c>
      <c r="E279" s="46" t="s">
        <v>2637</v>
      </c>
      <c r="F279" s="45" t="s">
        <v>3153</v>
      </c>
      <c r="G279" t="s">
        <v>407</v>
      </c>
    </row>
    <row r="280" spans="1:7">
      <c r="A280" t="s">
        <v>719</v>
      </c>
      <c r="B280">
        <v>4</v>
      </c>
      <c r="C280" t="s">
        <v>408</v>
      </c>
      <c r="D280" s="20" t="s">
        <v>408</v>
      </c>
      <c r="E280" s="46" t="s">
        <v>2638</v>
      </c>
      <c r="F280" s="45" t="s">
        <v>3154</v>
      </c>
      <c r="G280" t="s">
        <v>408</v>
      </c>
    </row>
    <row r="281" spans="1:7">
      <c r="A281" t="s">
        <v>719</v>
      </c>
      <c r="B281">
        <v>5</v>
      </c>
      <c r="C281" t="s">
        <v>409</v>
      </c>
      <c r="D281" s="20" t="s">
        <v>409</v>
      </c>
      <c r="E281" s="46" t="s">
        <v>2639</v>
      </c>
      <c r="F281" s="45" t="s">
        <v>3155</v>
      </c>
      <c r="G281" t="s">
        <v>409</v>
      </c>
    </row>
    <row r="282" spans="1:7">
      <c r="A282" t="s">
        <v>719</v>
      </c>
      <c r="B282">
        <v>6</v>
      </c>
      <c r="C282" t="s">
        <v>410</v>
      </c>
      <c r="D282" s="20" t="s">
        <v>410</v>
      </c>
      <c r="E282" s="46" t="s">
        <v>2640</v>
      </c>
      <c r="F282" s="45" t="s">
        <v>3156</v>
      </c>
      <c r="G282" t="s">
        <v>410</v>
      </c>
    </row>
    <row r="283" spans="1:7">
      <c r="A283" t="s">
        <v>719</v>
      </c>
      <c r="B283">
        <v>7</v>
      </c>
      <c r="C283" t="s">
        <v>414</v>
      </c>
      <c r="D283" s="20" t="s">
        <v>414</v>
      </c>
      <c r="E283" s="46" t="s">
        <v>2641</v>
      </c>
      <c r="F283" s="45" t="s">
        <v>3157</v>
      </c>
      <c r="G283" t="s">
        <v>414</v>
      </c>
    </row>
    <row r="284" spans="1:7">
      <c r="A284" t="s">
        <v>719</v>
      </c>
      <c r="B284">
        <v>8</v>
      </c>
      <c r="C284" t="s">
        <v>411</v>
      </c>
      <c r="D284" s="20" t="s">
        <v>411</v>
      </c>
      <c r="E284" s="46" t="s">
        <v>2453</v>
      </c>
      <c r="F284" s="45" t="s">
        <v>3158</v>
      </c>
      <c r="G284" t="s">
        <v>411</v>
      </c>
    </row>
    <row r="285" spans="1:7">
      <c r="A285" t="s">
        <v>719</v>
      </c>
      <c r="B285">
        <v>9</v>
      </c>
      <c r="C285" t="s">
        <v>412</v>
      </c>
      <c r="D285" s="20" t="s">
        <v>412</v>
      </c>
      <c r="E285" s="46" t="s">
        <v>2642</v>
      </c>
      <c r="F285" s="45" t="s">
        <v>3159</v>
      </c>
      <c r="G285" t="s">
        <v>412</v>
      </c>
    </row>
    <row r="286" spans="1:7">
      <c r="A286" t="s">
        <v>719</v>
      </c>
      <c r="B286">
        <v>10</v>
      </c>
      <c r="C286" t="s">
        <v>413</v>
      </c>
      <c r="D286" s="20" t="s">
        <v>413</v>
      </c>
      <c r="E286" s="46" t="s">
        <v>2643</v>
      </c>
      <c r="F286" s="45" t="s">
        <v>3160</v>
      </c>
      <c r="G286" t="s">
        <v>413</v>
      </c>
    </row>
    <row r="287" spans="1:7">
      <c r="A287" t="s">
        <v>719</v>
      </c>
      <c r="B287">
        <v>11</v>
      </c>
      <c r="C287" t="s">
        <v>415</v>
      </c>
      <c r="D287" s="20" t="s">
        <v>415</v>
      </c>
      <c r="E287" s="46" t="s">
        <v>2644</v>
      </c>
      <c r="F287" s="45" t="s">
        <v>3161</v>
      </c>
      <c r="G287" t="s">
        <v>415</v>
      </c>
    </row>
    <row r="288" spans="1:7">
      <c r="A288" t="s">
        <v>719</v>
      </c>
      <c r="B288">
        <v>12</v>
      </c>
      <c r="C288" t="s">
        <v>416</v>
      </c>
      <c r="D288" s="20" t="s">
        <v>416</v>
      </c>
      <c r="E288" s="46" t="s">
        <v>2645</v>
      </c>
      <c r="F288" s="45" t="s">
        <v>3162</v>
      </c>
      <c r="G288" t="s">
        <v>416</v>
      </c>
    </row>
    <row r="289" spans="1:7">
      <c r="A289" t="s">
        <v>719</v>
      </c>
      <c r="B289">
        <v>88</v>
      </c>
      <c r="C289" t="s">
        <v>333</v>
      </c>
      <c r="D289" s="20" t="s">
        <v>333</v>
      </c>
      <c r="E289" s="46" t="s">
        <v>2507</v>
      </c>
      <c r="F289" s="45" t="s">
        <v>3083</v>
      </c>
      <c r="G289" t="s">
        <v>333</v>
      </c>
    </row>
    <row r="290" spans="1:7">
      <c r="A290" t="s">
        <v>720</v>
      </c>
      <c r="B290">
        <v>1</v>
      </c>
      <c r="C290" t="s">
        <v>321</v>
      </c>
      <c r="D290" s="20" t="s">
        <v>321</v>
      </c>
      <c r="E290" s="46" t="s">
        <v>2552</v>
      </c>
      <c r="F290" s="45" t="s">
        <v>3099</v>
      </c>
      <c r="G290" t="s">
        <v>321</v>
      </c>
    </row>
    <row r="291" spans="1:7">
      <c r="A291" t="s">
        <v>720</v>
      </c>
      <c r="B291">
        <v>2</v>
      </c>
      <c r="C291" t="s">
        <v>322</v>
      </c>
      <c r="D291" s="20" t="s">
        <v>322</v>
      </c>
      <c r="E291" s="46" t="s">
        <v>2553</v>
      </c>
      <c r="F291" s="45" t="s">
        <v>3081</v>
      </c>
      <c r="G291" t="s">
        <v>322</v>
      </c>
    </row>
    <row r="292" spans="1:7">
      <c r="A292" t="s">
        <v>720</v>
      </c>
      <c r="B292">
        <v>3</v>
      </c>
      <c r="C292" t="s">
        <v>1619</v>
      </c>
      <c r="D292" s="20" t="s">
        <v>1619</v>
      </c>
      <c r="E292" s="46" t="s">
        <v>2646</v>
      </c>
      <c r="F292" s="45"/>
      <c r="G292" t="s">
        <v>1619</v>
      </c>
    </row>
    <row r="293" spans="1:7">
      <c r="E293" s="46"/>
      <c r="F293" s="45"/>
    </row>
    <row r="294" spans="1:7">
      <c r="A294" t="s">
        <v>78</v>
      </c>
      <c r="B294">
        <v>1</v>
      </c>
      <c r="C294" t="s">
        <v>403</v>
      </c>
      <c r="D294" s="20" t="s">
        <v>403</v>
      </c>
      <c r="E294" s="46" t="s">
        <v>2647</v>
      </c>
      <c r="F294" s="45" t="s">
        <v>3149</v>
      </c>
      <c r="G294" t="s">
        <v>403</v>
      </c>
    </row>
    <row r="295" spans="1:7">
      <c r="A295" t="s">
        <v>78</v>
      </c>
      <c r="B295">
        <v>2</v>
      </c>
      <c r="C295" t="s">
        <v>402</v>
      </c>
      <c r="D295" s="20" t="s">
        <v>402</v>
      </c>
      <c r="E295" s="46" t="s">
        <v>2634</v>
      </c>
      <c r="F295" s="45" t="s">
        <v>3163</v>
      </c>
      <c r="G295" t="s">
        <v>402</v>
      </c>
    </row>
    <row r="296" spans="1:7">
      <c r="A296" t="s">
        <v>79</v>
      </c>
      <c r="B296">
        <v>0</v>
      </c>
      <c r="C296" t="s">
        <v>404</v>
      </c>
      <c r="D296" s="20" t="s">
        <v>404</v>
      </c>
      <c r="E296" s="46" t="s">
        <v>2648</v>
      </c>
      <c r="F296" s="45" t="s">
        <v>3164</v>
      </c>
      <c r="G296" t="s">
        <v>404</v>
      </c>
    </row>
    <row r="297" spans="1:7">
      <c r="A297" t="s">
        <v>79</v>
      </c>
      <c r="B297">
        <v>1</v>
      </c>
      <c r="C297" t="s">
        <v>405</v>
      </c>
      <c r="D297" s="20" t="s">
        <v>405</v>
      </c>
      <c r="E297" s="46" t="s">
        <v>2635</v>
      </c>
      <c r="F297" s="45" t="s">
        <v>3151</v>
      </c>
      <c r="G297" t="s">
        <v>405</v>
      </c>
    </row>
    <row r="298" spans="1:7">
      <c r="A298" t="s">
        <v>79</v>
      </c>
      <c r="B298">
        <v>2</v>
      </c>
      <c r="C298" t="s">
        <v>406</v>
      </c>
      <c r="D298" s="20" t="s">
        <v>406</v>
      </c>
      <c r="E298" s="46" t="s">
        <v>2636</v>
      </c>
      <c r="F298" s="45" t="s">
        <v>3152</v>
      </c>
      <c r="G298" t="s">
        <v>406</v>
      </c>
    </row>
    <row r="299" spans="1:7">
      <c r="A299" t="s">
        <v>79</v>
      </c>
      <c r="B299">
        <v>3</v>
      </c>
      <c r="C299" t="s">
        <v>407</v>
      </c>
      <c r="D299" s="20" t="s">
        <v>407</v>
      </c>
      <c r="E299" s="46" t="s">
        <v>2637</v>
      </c>
      <c r="F299" s="45" t="s">
        <v>3153</v>
      </c>
      <c r="G299" t="s">
        <v>407</v>
      </c>
    </row>
    <row r="300" spans="1:7">
      <c r="A300" t="s">
        <v>79</v>
      </c>
      <c r="B300">
        <v>4</v>
      </c>
      <c r="C300" t="s">
        <v>408</v>
      </c>
      <c r="D300" s="20" t="s">
        <v>408</v>
      </c>
      <c r="E300" s="46" t="s">
        <v>2638</v>
      </c>
      <c r="F300" s="45" t="s">
        <v>3154</v>
      </c>
      <c r="G300" t="s">
        <v>408</v>
      </c>
    </row>
    <row r="301" spans="1:7">
      <c r="A301" t="s">
        <v>79</v>
      </c>
      <c r="B301">
        <v>5</v>
      </c>
      <c r="C301" t="s">
        <v>409</v>
      </c>
      <c r="D301" s="20" t="s">
        <v>409</v>
      </c>
      <c r="E301" s="46" t="s">
        <v>2639</v>
      </c>
      <c r="F301" s="45" t="s">
        <v>3155</v>
      </c>
      <c r="G301" t="s">
        <v>409</v>
      </c>
    </row>
    <row r="302" spans="1:7">
      <c r="A302" t="s">
        <v>79</v>
      </c>
      <c r="B302">
        <v>6</v>
      </c>
      <c r="C302" t="s">
        <v>410</v>
      </c>
      <c r="D302" s="20" t="s">
        <v>410</v>
      </c>
      <c r="E302" s="46" t="s">
        <v>2640</v>
      </c>
      <c r="F302" s="45" t="s">
        <v>3156</v>
      </c>
      <c r="G302" t="s">
        <v>410</v>
      </c>
    </row>
    <row r="303" spans="1:7">
      <c r="A303" t="s">
        <v>79</v>
      </c>
      <c r="B303">
        <v>7</v>
      </c>
      <c r="C303" t="s">
        <v>411</v>
      </c>
      <c r="D303" s="20" t="s">
        <v>411</v>
      </c>
      <c r="E303" s="46" t="s">
        <v>2649</v>
      </c>
      <c r="F303" s="45" t="s">
        <v>3157</v>
      </c>
      <c r="G303" t="s">
        <v>411</v>
      </c>
    </row>
    <row r="304" spans="1:7">
      <c r="A304" t="s">
        <v>79</v>
      </c>
      <c r="B304">
        <v>8</v>
      </c>
      <c r="C304" t="s">
        <v>412</v>
      </c>
      <c r="D304" s="20" t="s">
        <v>412</v>
      </c>
      <c r="E304" s="46" t="s">
        <v>2642</v>
      </c>
      <c r="F304" s="45" t="s">
        <v>3158</v>
      </c>
      <c r="G304" t="s">
        <v>412</v>
      </c>
    </row>
    <row r="305" spans="1:7">
      <c r="A305" t="s">
        <v>79</v>
      </c>
      <c r="B305">
        <v>9</v>
      </c>
      <c r="C305" t="s">
        <v>413</v>
      </c>
      <c r="D305" s="20" t="s">
        <v>413</v>
      </c>
      <c r="E305" s="46" t="s">
        <v>2643</v>
      </c>
      <c r="F305" s="45" t="s">
        <v>3159</v>
      </c>
      <c r="G305" t="s">
        <v>413</v>
      </c>
    </row>
    <row r="306" spans="1:7">
      <c r="A306" t="s">
        <v>79</v>
      </c>
      <c r="B306">
        <v>10</v>
      </c>
      <c r="C306" t="s">
        <v>414</v>
      </c>
      <c r="D306" s="20" t="s">
        <v>414</v>
      </c>
      <c r="E306" s="46" t="s">
        <v>2650</v>
      </c>
      <c r="F306" s="45" t="s">
        <v>3160</v>
      </c>
      <c r="G306" t="s">
        <v>414</v>
      </c>
    </row>
    <row r="307" spans="1:7">
      <c r="A307" t="s">
        <v>79</v>
      </c>
      <c r="B307">
        <v>11</v>
      </c>
      <c r="C307" t="s">
        <v>415</v>
      </c>
      <c r="D307" s="20" t="s">
        <v>415</v>
      </c>
      <c r="E307" s="46" t="s">
        <v>2644</v>
      </c>
      <c r="F307" s="45" t="s">
        <v>3161</v>
      </c>
      <c r="G307" t="s">
        <v>415</v>
      </c>
    </row>
    <row r="308" spans="1:7">
      <c r="A308" t="s">
        <v>79</v>
      </c>
      <c r="B308">
        <v>12</v>
      </c>
      <c r="C308" t="s">
        <v>416</v>
      </c>
      <c r="D308" s="20" t="s">
        <v>416</v>
      </c>
      <c r="E308" s="46" t="s">
        <v>2651</v>
      </c>
      <c r="F308" s="45" t="s">
        <v>3162</v>
      </c>
      <c r="G308" t="s">
        <v>416</v>
      </c>
    </row>
    <row r="309" spans="1:7">
      <c r="A309" t="s">
        <v>79</v>
      </c>
      <c r="B309">
        <v>88</v>
      </c>
      <c r="C309" t="s">
        <v>333</v>
      </c>
      <c r="D309" s="20" t="s">
        <v>333</v>
      </c>
      <c r="E309" s="46" t="s">
        <v>2507</v>
      </c>
      <c r="F309" s="45" t="s">
        <v>3109</v>
      </c>
      <c r="G309" t="s">
        <v>333</v>
      </c>
    </row>
    <row r="310" spans="1:7">
      <c r="A310" t="s">
        <v>80</v>
      </c>
      <c r="B310">
        <v>1</v>
      </c>
      <c r="C310" t="s">
        <v>417</v>
      </c>
      <c r="D310" s="20" t="s">
        <v>417</v>
      </c>
      <c r="E310" s="46" t="s">
        <v>2652</v>
      </c>
      <c r="F310" s="45" t="s">
        <v>3165</v>
      </c>
      <c r="G310" t="s">
        <v>417</v>
      </c>
    </row>
    <row r="311" spans="1:7">
      <c r="A311" t="s">
        <v>80</v>
      </c>
      <c r="B311">
        <v>2</v>
      </c>
      <c r="C311" t="s">
        <v>418</v>
      </c>
      <c r="D311" s="20" t="s">
        <v>418</v>
      </c>
      <c r="E311" s="46" t="s">
        <v>2653</v>
      </c>
      <c r="F311" s="45" t="s">
        <v>3166</v>
      </c>
      <c r="G311" t="s">
        <v>418</v>
      </c>
    </row>
    <row r="312" spans="1:7">
      <c r="A312" t="s">
        <v>80</v>
      </c>
      <c r="B312">
        <v>3</v>
      </c>
      <c r="C312" t="s">
        <v>419</v>
      </c>
      <c r="D312" s="20" t="s">
        <v>419</v>
      </c>
      <c r="E312" s="46" t="s">
        <v>2654</v>
      </c>
      <c r="F312" s="45" t="s">
        <v>3167</v>
      </c>
      <c r="G312" t="s">
        <v>419</v>
      </c>
    </row>
    <row r="313" spans="1:7">
      <c r="A313" t="s">
        <v>80</v>
      </c>
      <c r="B313">
        <v>4</v>
      </c>
      <c r="C313" t="s">
        <v>420</v>
      </c>
      <c r="D313" s="20" t="s">
        <v>420</v>
      </c>
      <c r="E313" s="46" t="s">
        <v>2655</v>
      </c>
      <c r="F313" s="45" t="s">
        <v>3168</v>
      </c>
      <c r="G313" t="s">
        <v>420</v>
      </c>
    </row>
    <row r="314" spans="1:7">
      <c r="A314" t="s">
        <v>80</v>
      </c>
      <c r="B314">
        <v>5</v>
      </c>
      <c r="C314" t="s">
        <v>421</v>
      </c>
      <c r="D314" s="20" t="s">
        <v>421</v>
      </c>
      <c r="E314" s="46" t="s">
        <v>2656</v>
      </c>
      <c r="F314" s="45" t="s">
        <v>3169</v>
      </c>
      <c r="G314" t="s">
        <v>421</v>
      </c>
    </row>
    <row r="315" spans="1:7">
      <c r="A315" t="s">
        <v>80</v>
      </c>
      <c r="B315">
        <v>6</v>
      </c>
      <c r="C315" t="s">
        <v>422</v>
      </c>
      <c r="D315" s="20" t="s">
        <v>422</v>
      </c>
      <c r="E315" s="46" t="s">
        <v>2657</v>
      </c>
      <c r="F315" s="45" t="s">
        <v>3170</v>
      </c>
      <c r="G315" t="s">
        <v>422</v>
      </c>
    </row>
    <row r="316" spans="1:7">
      <c r="A316" t="s">
        <v>80</v>
      </c>
      <c r="B316">
        <v>7</v>
      </c>
      <c r="C316" t="s">
        <v>423</v>
      </c>
      <c r="D316" s="20" t="s">
        <v>423</v>
      </c>
      <c r="E316" s="46" t="s">
        <v>2658</v>
      </c>
      <c r="F316" s="45" t="s">
        <v>3171</v>
      </c>
      <c r="G316" t="s">
        <v>423</v>
      </c>
    </row>
    <row r="317" spans="1:7">
      <c r="A317" t="s">
        <v>80</v>
      </c>
      <c r="B317">
        <v>8</v>
      </c>
      <c r="C317" t="s">
        <v>424</v>
      </c>
      <c r="D317" s="20" t="s">
        <v>424</v>
      </c>
      <c r="E317" s="46" t="s">
        <v>2659</v>
      </c>
      <c r="F317" s="45" t="s">
        <v>3172</v>
      </c>
      <c r="G317" t="s">
        <v>424</v>
      </c>
    </row>
    <row r="318" spans="1:7">
      <c r="A318" t="s">
        <v>80</v>
      </c>
      <c r="B318">
        <v>9</v>
      </c>
      <c r="C318" t="s">
        <v>425</v>
      </c>
      <c r="D318" s="20" t="s">
        <v>425</v>
      </c>
      <c r="E318" s="46" t="s">
        <v>2660</v>
      </c>
      <c r="F318" s="45" t="s">
        <v>3173</v>
      </c>
      <c r="G318" t="s">
        <v>425</v>
      </c>
    </row>
    <row r="319" spans="1:7">
      <c r="A319" t="s">
        <v>80</v>
      </c>
      <c r="B319">
        <v>88</v>
      </c>
      <c r="C319" t="s">
        <v>333</v>
      </c>
      <c r="D319" s="20" t="s">
        <v>333</v>
      </c>
      <c r="E319" s="46" t="s">
        <v>2507</v>
      </c>
      <c r="F319" s="45" t="s">
        <v>3109</v>
      </c>
      <c r="G319" t="s">
        <v>333</v>
      </c>
    </row>
    <row r="320" spans="1:7">
      <c r="A320" t="s">
        <v>80</v>
      </c>
      <c r="B320">
        <v>98</v>
      </c>
      <c r="C320" t="s">
        <v>1625</v>
      </c>
      <c r="D320" s="20" t="s">
        <v>1625</v>
      </c>
      <c r="E320" s="46" t="s">
        <v>2661</v>
      </c>
      <c r="F320" s="45" t="s">
        <v>3080</v>
      </c>
      <c r="G320" t="s">
        <v>1625</v>
      </c>
    </row>
    <row r="321" spans="1:7">
      <c r="A321" t="s">
        <v>81</v>
      </c>
      <c r="B321">
        <v>1</v>
      </c>
      <c r="C321" t="s">
        <v>426</v>
      </c>
      <c r="D321" s="20" t="s">
        <v>426</v>
      </c>
      <c r="E321" s="46" t="s">
        <v>2662</v>
      </c>
      <c r="F321" s="45" t="s">
        <v>3174</v>
      </c>
      <c r="G321" t="s">
        <v>426</v>
      </c>
    </row>
    <row r="322" spans="1:7">
      <c r="A322" t="s">
        <v>81</v>
      </c>
      <c r="B322">
        <v>2</v>
      </c>
      <c r="C322" t="s">
        <v>427</v>
      </c>
      <c r="D322" s="20" t="s">
        <v>427</v>
      </c>
      <c r="E322" s="46" t="s">
        <v>2663</v>
      </c>
      <c r="F322" s="45" t="s">
        <v>3175</v>
      </c>
      <c r="G322" t="s">
        <v>427</v>
      </c>
    </row>
    <row r="323" spans="1:7">
      <c r="A323" t="s">
        <v>82</v>
      </c>
      <c r="B323">
        <v>1</v>
      </c>
      <c r="C323" t="s">
        <v>428</v>
      </c>
      <c r="D323" s="20" t="s">
        <v>428</v>
      </c>
      <c r="E323" s="46" t="s">
        <v>2664</v>
      </c>
      <c r="F323" s="45" t="s">
        <v>3176</v>
      </c>
      <c r="G323" t="s">
        <v>428</v>
      </c>
    </row>
    <row r="324" spans="1:7">
      <c r="A324" t="s">
        <v>82</v>
      </c>
      <c r="B324">
        <v>2</v>
      </c>
      <c r="C324" t="s">
        <v>429</v>
      </c>
      <c r="D324" s="20" t="s">
        <v>429</v>
      </c>
      <c r="E324" s="46" t="s">
        <v>2665</v>
      </c>
      <c r="F324" s="45" t="s">
        <v>3177</v>
      </c>
      <c r="G324" t="s">
        <v>429</v>
      </c>
    </row>
    <row r="325" spans="1:7">
      <c r="A325" t="s">
        <v>82</v>
      </c>
      <c r="B325">
        <v>3</v>
      </c>
      <c r="C325" t="s">
        <v>430</v>
      </c>
      <c r="D325" s="20" t="s">
        <v>430</v>
      </c>
      <c r="E325" s="46" t="s">
        <v>2666</v>
      </c>
      <c r="F325" s="45" t="s">
        <v>3178</v>
      </c>
      <c r="G325" t="s">
        <v>430</v>
      </c>
    </row>
    <row r="326" spans="1:7">
      <c r="A326" t="s">
        <v>82</v>
      </c>
      <c r="B326">
        <v>4</v>
      </c>
      <c r="C326" t="s">
        <v>431</v>
      </c>
      <c r="D326" s="20" t="s">
        <v>431</v>
      </c>
      <c r="E326" s="46" t="s">
        <v>2667</v>
      </c>
      <c r="F326" s="45" t="s">
        <v>3179</v>
      </c>
      <c r="G326" t="s">
        <v>431</v>
      </c>
    </row>
    <row r="327" spans="1:7">
      <c r="A327" t="s">
        <v>82</v>
      </c>
      <c r="B327">
        <v>5</v>
      </c>
      <c r="C327" t="s">
        <v>432</v>
      </c>
      <c r="D327" s="20" t="s">
        <v>432</v>
      </c>
      <c r="E327" s="46" t="s">
        <v>2668</v>
      </c>
      <c r="F327" s="45" t="s">
        <v>3180</v>
      </c>
      <c r="G327" t="s">
        <v>432</v>
      </c>
    </row>
    <row r="328" spans="1:7">
      <c r="A328" t="s">
        <v>82</v>
      </c>
      <c r="B328">
        <v>6</v>
      </c>
      <c r="C328" t="s">
        <v>433</v>
      </c>
      <c r="D328" s="20" t="s">
        <v>433</v>
      </c>
      <c r="E328" s="46" t="s">
        <v>2669</v>
      </c>
      <c r="F328" s="45" t="s">
        <v>3181</v>
      </c>
      <c r="G328" t="s">
        <v>433</v>
      </c>
    </row>
    <row r="329" spans="1:7">
      <c r="A329" t="s">
        <v>82</v>
      </c>
      <c r="B329">
        <v>7</v>
      </c>
      <c r="C329" t="s">
        <v>434</v>
      </c>
      <c r="D329" s="20" t="s">
        <v>434</v>
      </c>
      <c r="E329" s="46" t="s">
        <v>2670</v>
      </c>
      <c r="F329" s="45" t="s">
        <v>3182</v>
      </c>
      <c r="G329" t="s">
        <v>434</v>
      </c>
    </row>
    <row r="330" spans="1:7">
      <c r="A330" t="s">
        <v>82</v>
      </c>
      <c r="B330">
        <v>8</v>
      </c>
      <c r="C330" t="s">
        <v>435</v>
      </c>
      <c r="D330" s="20" t="s">
        <v>435</v>
      </c>
      <c r="E330" s="46" t="s">
        <v>2671</v>
      </c>
      <c r="F330" s="45" t="s">
        <v>3183</v>
      </c>
      <c r="G330" t="s">
        <v>435</v>
      </c>
    </row>
    <row r="331" spans="1:7">
      <c r="A331" t="s">
        <v>82</v>
      </c>
      <c r="B331">
        <v>9</v>
      </c>
      <c r="C331" t="s">
        <v>436</v>
      </c>
      <c r="D331" s="20" t="s">
        <v>436</v>
      </c>
      <c r="E331" s="46" t="s">
        <v>2672</v>
      </c>
      <c r="F331" s="45" t="s">
        <v>3184</v>
      </c>
      <c r="G331" t="s">
        <v>436</v>
      </c>
    </row>
    <row r="332" spans="1:7">
      <c r="A332" t="s">
        <v>82</v>
      </c>
      <c r="B332">
        <v>88</v>
      </c>
      <c r="C332" t="s">
        <v>437</v>
      </c>
      <c r="D332" s="20" t="s">
        <v>437</v>
      </c>
      <c r="E332" s="46" t="s">
        <v>2673</v>
      </c>
      <c r="F332" s="45" t="s">
        <v>3185</v>
      </c>
      <c r="G332" t="s">
        <v>437</v>
      </c>
    </row>
    <row r="333" spans="1:7">
      <c r="A333" t="s">
        <v>82</v>
      </c>
      <c r="B333">
        <v>98</v>
      </c>
      <c r="C333" t="s">
        <v>387</v>
      </c>
      <c r="D333" s="20" t="s">
        <v>387</v>
      </c>
      <c r="E333" s="46" t="s">
        <v>2674</v>
      </c>
      <c r="F333" s="45" t="s">
        <v>3186</v>
      </c>
      <c r="G333" t="s">
        <v>387</v>
      </c>
    </row>
    <row r="334" spans="1:7">
      <c r="A334" t="s">
        <v>83</v>
      </c>
      <c r="B334">
        <v>1</v>
      </c>
      <c r="C334" t="s">
        <v>426</v>
      </c>
      <c r="D334" s="20" t="s">
        <v>426</v>
      </c>
      <c r="E334" s="46" t="s">
        <v>2662</v>
      </c>
      <c r="F334" s="45" t="s">
        <v>3174</v>
      </c>
      <c r="G334" t="s">
        <v>426</v>
      </c>
    </row>
    <row r="335" spans="1:7">
      <c r="A335" t="s">
        <v>83</v>
      </c>
      <c r="B335">
        <v>2</v>
      </c>
      <c r="C335" t="s">
        <v>427</v>
      </c>
      <c r="D335" s="20" t="s">
        <v>427</v>
      </c>
      <c r="E335" s="46" t="s">
        <v>2663</v>
      </c>
      <c r="F335" s="45" t="s">
        <v>3175</v>
      </c>
      <c r="G335" t="s">
        <v>427</v>
      </c>
    </row>
    <row r="336" spans="1:7">
      <c r="A336" t="s">
        <v>83</v>
      </c>
      <c r="B336">
        <v>3</v>
      </c>
      <c r="C336" t="s">
        <v>438</v>
      </c>
      <c r="D336" s="20" t="s">
        <v>438</v>
      </c>
      <c r="E336" s="46" t="s">
        <v>2675</v>
      </c>
      <c r="F336" s="45" t="s">
        <v>3187</v>
      </c>
      <c r="G336" t="s">
        <v>438</v>
      </c>
    </row>
    <row r="337" spans="1:7">
      <c r="A337" t="s">
        <v>84</v>
      </c>
      <c r="B337">
        <v>1</v>
      </c>
      <c r="C337" t="s">
        <v>439</v>
      </c>
      <c r="D337" s="20" t="s">
        <v>439</v>
      </c>
      <c r="E337" s="46" t="s">
        <v>2676</v>
      </c>
      <c r="F337" s="45" t="s">
        <v>3188</v>
      </c>
      <c r="G337" t="s">
        <v>439</v>
      </c>
    </row>
    <row r="338" spans="1:7">
      <c r="A338" t="s">
        <v>84</v>
      </c>
      <c r="B338">
        <v>2</v>
      </c>
      <c r="C338" t="s">
        <v>440</v>
      </c>
      <c r="D338" s="20" t="s">
        <v>440</v>
      </c>
      <c r="E338" s="46" t="s">
        <v>2677</v>
      </c>
      <c r="F338" s="45" t="s">
        <v>3189</v>
      </c>
      <c r="G338" t="s">
        <v>440</v>
      </c>
    </row>
    <row r="339" spans="1:7">
      <c r="A339" t="s">
        <v>85</v>
      </c>
      <c r="B339">
        <v>96</v>
      </c>
      <c r="C339" t="s">
        <v>441</v>
      </c>
      <c r="D339" s="20" t="s">
        <v>441</v>
      </c>
      <c r="E339" s="46" t="s">
        <v>2678</v>
      </c>
      <c r="F339" s="45" t="s">
        <v>3190</v>
      </c>
      <c r="G339" t="s">
        <v>441</v>
      </c>
    </row>
    <row r="340" spans="1:7">
      <c r="A340" t="s">
        <v>85</v>
      </c>
      <c r="B340">
        <v>97</v>
      </c>
      <c r="C340" t="s">
        <v>442</v>
      </c>
      <c r="D340" s="20" t="s">
        <v>442</v>
      </c>
      <c r="E340" s="46" t="s">
        <v>2679</v>
      </c>
      <c r="F340" s="45" t="s">
        <v>3191</v>
      </c>
      <c r="G340" t="s">
        <v>442</v>
      </c>
    </row>
    <row r="341" spans="1:7">
      <c r="A341" t="s">
        <v>85</v>
      </c>
      <c r="B341">
        <v>98</v>
      </c>
      <c r="C341" t="s">
        <v>325</v>
      </c>
      <c r="D341" s="20" t="s">
        <v>325</v>
      </c>
      <c r="E341" s="46" t="s">
        <v>2555</v>
      </c>
      <c r="F341" s="45" t="s">
        <v>3113</v>
      </c>
      <c r="G341" t="s">
        <v>325</v>
      </c>
    </row>
    <row r="342" spans="1:7">
      <c r="A342" t="s">
        <v>85</v>
      </c>
      <c r="B342">
        <v>88</v>
      </c>
      <c r="C342" t="s">
        <v>333</v>
      </c>
      <c r="D342" s="20" t="s">
        <v>333</v>
      </c>
      <c r="E342" s="46" t="s">
        <v>2507</v>
      </c>
      <c r="F342" s="45" t="s">
        <v>3109</v>
      </c>
      <c r="G342" t="s">
        <v>333</v>
      </c>
    </row>
    <row r="343" spans="1:7">
      <c r="A343" t="s">
        <v>86</v>
      </c>
      <c r="B343">
        <v>12</v>
      </c>
      <c r="C343" t="s">
        <v>443</v>
      </c>
      <c r="D343" s="20" t="s">
        <v>443</v>
      </c>
      <c r="E343" s="46" t="s">
        <v>2680</v>
      </c>
      <c r="F343" s="45" t="s">
        <v>3192</v>
      </c>
      <c r="G343" t="s">
        <v>443</v>
      </c>
    </row>
    <row r="344" spans="1:7">
      <c r="A344" t="s">
        <v>86</v>
      </c>
      <c r="B344">
        <v>2</v>
      </c>
      <c r="C344" t="s">
        <v>444</v>
      </c>
      <c r="D344" s="20" t="s">
        <v>444</v>
      </c>
      <c r="E344" s="46" t="s">
        <v>2681</v>
      </c>
      <c r="F344" s="45" t="s">
        <v>3193</v>
      </c>
      <c r="G344" t="s">
        <v>444</v>
      </c>
    </row>
    <row r="345" spans="1:7">
      <c r="A345" t="s">
        <v>87</v>
      </c>
      <c r="B345">
        <v>1</v>
      </c>
      <c r="C345" t="s">
        <v>321</v>
      </c>
      <c r="D345" s="20" t="s">
        <v>321</v>
      </c>
      <c r="E345" s="46" t="s">
        <v>2552</v>
      </c>
      <c r="F345" s="45" t="s">
        <v>3099</v>
      </c>
      <c r="G345" t="s">
        <v>321</v>
      </c>
    </row>
    <row r="346" spans="1:7">
      <c r="A346" t="s">
        <v>87</v>
      </c>
      <c r="B346">
        <v>2</v>
      </c>
      <c r="C346" t="s">
        <v>322</v>
      </c>
      <c r="D346" s="20" t="s">
        <v>322</v>
      </c>
      <c r="E346" s="46" t="s">
        <v>2553</v>
      </c>
      <c r="F346" s="45" t="s">
        <v>3081</v>
      </c>
      <c r="G346" t="s">
        <v>322</v>
      </c>
    </row>
    <row r="347" spans="1:7">
      <c r="A347" t="s">
        <v>87</v>
      </c>
      <c r="B347">
        <v>98</v>
      </c>
      <c r="C347" t="s">
        <v>445</v>
      </c>
      <c r="D347" s="20" t="s">
        <v>445</v>
      </c>
      <c r="E347" s="46" t="s">
        <v>2682</v>
      </c>
      <c r="F347" s="45" t="s">
        <v>3194</v>
      </c>
      <c r="G347" t="s">
        <v>445</v>
      </c>
    </row>
    <row r="348" spans="1:7">
      <c r="A348" t="s">
        <v>88</v>
      </c>
      <c r="B348">
        <v>1</v>
      </c>
      <c r="C348" t="s">
        <v>446</v>
      </c>
      <c r="D348" s="20" t="s">
        <v>446</v>
      </c>
      <c r="E348" s="46" t="s">
        <v>2683</v>
      </c>
      <c r="F348" s="45" t="s">
        <v>3195</v>
      </c>
      <c r="G348" t="s">
        <v>446</v>
      </c>
    </row>
    <row r="349" spans="1:7">
      <c r="A349" t="s">
        <v>88</v>
      </c>
      <c r="B349">
        <v>2</v>
      </c>
      <c r="C349" t="s">
        <v>447</v>
      </c>
      <c r="D349" s="20" t="s">
        <v>447</v>
      </c>
      <c r="E349" s="46" t="s">
        <v>2684</v>
      </c>
      <c r="F349" s="45" t="s">
        <v>3196</v>
      </c>
      <c r="G349" t="s">
        <v>447</v>
      </c>
    </row>
    <row r="350" spans="1:7">
      <c r="A350" t="s">
        <v>89</v>
      </c>
      <c r="B350">
        <v>1</v>
      </c>
      <c r="C350" t="s">
        <v>405</v>
      </c>
      <c r="D350" s="20" t="s">
        <v>405</v>
      </c>
      <c r="E350" s="46" t="s">
        <v>2635</v>
      </c>
      <c r="F350" s="45" t="s">
        <v>3151</v>
      </c>
      <c r="G350" t="s">
        <v>405</v>
      </c>
    </row>
    <row r="351" spans="1:7">
      <c r="A351" t="s">
        <v>89</v>
      </c>
      <c r="B351">
        <v>2</v>
      </c>
      <c r="C351" t="s">
        <v>406</v>
      </c>
      <c r="D351" s="20" t="s">
        <v>406</v>
      </c>
      <c r="E351" s="46" t="s">
        <v>2636</v>
      </c>
      <c r="F351" s="45" t="s">
        <v>3152</v>
      </c>
      <c r="G351" t="s">
        <v>406</v>
      </c>
    </row>
    <row r="352" spans="1:7">
      <c r="A352" t="s">
        <v>89</v>
      </c>
      <c r="B352">
        <v>3</v>
      </c>
      <c r="C352" t="s">
        <v>407</v>
      </c>
      <c r="D352" s="20" t="str">
        <f t="shared" ref="D352:D439" si="0">TRIM(C352)</f>
        <v>IUD</v>
      </c>
      <c r="E352" s="46" t="s">
        <v>2685</v>
      </c>
      <c r="F352" s="45" t="s">
        <v>3153</v>
      </c>
      <c r="G352" t="s">
        <v>407</v>
      </c>
    </row>
    <row r="353" spans="1:7">
      <c r="A353" t="s">
        <v>89</v>
      </c>
      <c r="B353">
        <v>4</v>
      </c>
      <c r="C353" t="s">
        <v>408</v>
      </c>
      <c r="D353" s="20" t="str">
        <f t="shared" si="0"/>
        <v>Implants</v>
      </c>
      <c r="E353" s="46" t="s">
        <v>2686</v>
      </c>
      <c r="F353" s="45" t="s">
        <v>3154</v>
      </c>
      <c r="G353" t="s">
        <v>408</v>
      </c>
    </row>
    <row r="354" spans="1:7">
      <c r="A354" t="s">
        <v>89</v>
      </c>
      <c r="B354">
        <v>5</v>
      </c>
      <c r="C354" t="s">
        <v>409</v>
      </c>
      <c r="D354" s="20" t="str">
        <f t="shared" si="0"/>
        <v>Injectables</v>
      </c>
      <c r="E354" s="46" t="s">
        <v>2639</v>
      </c>
      <c r="F354" s="45" t="s">
        <v>3155</v>
      </c>
      <c r="G354" t="s">
        <v>409</v>
      </c>
    </row>
    <row r="355" spans="1:7">
      <c r="A355" t="s">
        <v>89</v>
      </c>
      <c r="B355">
        <v>6</v>
      </c>
      <c r="C355" t="s">
        <v>410</v>
      </c>
      <c r="D355" s="20" t="str">
        <f t="shared" si="0"/>
        <v>Pill</v>
      </c>
      <c r="E355" s="46" t="s">
        <v>2640</v>
      </c>
      <c r="F355" s="45" t="s">
        <v>3156</v>
      </c>
      <c r="G355" t="s">
        <v>410</v>
      </c>
    </row>
    <row r="356" spans="1:7">
      <c r="A356" t="s">
        <v>89</v>
      </c>
      <c r="B356">
        <v>7</v>
      </c>
      <c r="C356" t="s">
        <v>411</v>
      </c>
      <c r="D356" s="20" t="str">
        <f t="shared" si="0"/>
        <v>Male condom</v>
      </c>
      <c r="E356" s="46" t="s">
        <v>2649</v>
      </c>
      <c r="F356" s="45" t="s">
        <v>3157</v>
      </c>
      <c r="G356" t="s">
        <v>411</v>
      </c>
    </row>
    <row r="357" spans="1:7">
      <c r="A357" t="s">
        <v>89</v>
      </c>
      <c r="B357">
        <v>8</v>
      </c>
      <c r="C357" t="s">
        <v>412</v>
      </c>
      <c r="D357" s="20" t="str">
        <f t="shared" si="0"/>
        <v>Female condom</v>
      </c>
      <c r="E357" s="46" t="s">
        <v>2642</v>
      </c>
      <c r="F357" s="45" t="s">
        <v>3158</v>
      </c>
      <c r="G357" t="s">
        <v>412</v>
      </c>
    </row>
    <row r="358" spans="1:7">
      <c r="A358" t="s">
        <v>89</v>
      </c>
      <c r="B358">
        <v>9</v>
      </c>
      <c r="C358" t="s">
        <v>413</v>
      </c>
      <c r="D358" s="20" t="str">
        <f t="shared" si="0"/>
        <v>Emergency contraception</v>
      </c>
      <c r="E358" s="46" t="s">
        <v>2643</v>
      </c>
      <c r="F358" s="45" t="s">
        <v>3159</v>
      </c>
      <c r="G358" t="s">
        <v>413</v>
      </c>
    </row>
    <row r="359" spans="1:7">
      <c r="A359" t="s">
        <v>89</v>
      </c>
      <c r="B359">
        <v>10</v>
      </c>
      <c r="C359" t="s">
        <v>414</v>
      </c>
      <c r="D359" s="20" t="str">
        <f t="shared" si="0"/>
        <v>Lactational amenorrhea method</v>
      </c>
      <c r="E359" s="46" t="s">
        <v>2687</v>
      </c>
      <c r="F359" s="45" t="s">
        <v>3160</v>
      </c>
      <c r="G359" t="s">
        <v>414</v>
      </c>
    </row>
    <row r="360" spans="1:7">
      <c r="A360" t="s">
        <v>89</v>
      </c>
      <c r="B360">
        <v>11</v>
      </c>
      <c r="C360" t="s">
        <v>415</v>
      </c>
      <c r="D360" s="20" t="str">
        <f t="shared" si="0"/>
        <v>Rhythm method</v>
      </c>
      <c r="E360" s="46" t="s">
        <v>2688</v>
      </c>
      <c r="F360" s="45" t="s">
        <v>3161</v>
      </c>
      <c r="G360" t="s">
        <v>415</v>
      </c>
    </row>
    <row r="361" spans="1:7">
      <c r="A361" t="s">
        <v>89</v>
      </c>
      <c r="B361">
        <v>12</v>
      </c>
      <c r="C361" t="s">
        <v>416</v>
      </c>
      <c r="D361" s="20" t="str">
        <f t="shared" si="0"/>
        <v>Withdrawal</v>
      </c>
      <c r="E361" s="46" t="s">
        <v>2651</v>
      </c>
      <c r="F361" s="45" t="s">
        <v>3162</v>
      </c>
      <c r="G361" t="s">
        <v>416</v>
      </c>
    </row>
    <row r="362" spans="1:7">
      <c r="A362" t="s">
        <v>89</v>
      </c>
      <c r="B362">
        <v>88</v>
      </c>
      <c r="C362" t="s">
        <v>333</v>
      </c>
      <c r="D362" s="20" t="str">
        <f t="shared" si="0"/>
        <v>Other (specify)</v>
      </c>
      <c r="E362" s="46" t="s">
        <v>2507</v>
      </c>
      <c r="F362" s="45" t="s">
        <v>3109</v>
      </c>
      <c r="G362" t="s">
        <v>333</v>
      </c>
    </row>
    <row r="363" spans="1:7">
      <c r="A363" t="s">
        <v>90</v>
      </c>
      <c r="B363">
        <v>1</v>
      </c>
      <c r="C363" t="s">
        <v>448</v>
      </c>
      <c r="D363" s="20" t="str">
        <f t="shared" si="0"/>
        <v>a) Want another child soon</v>
      </c>
      <c r="E363" s="46" t="s">
        <v>2689</v>
      </c>
      <c r="F363" s="45" t="s">
        <v>3197</v>
      </c>
      <c r="G363" t="s">
        <v>448</v>
      </c>
    </row>
    <row r="364" spans="1:7">
      <c r="A364" t="s">
        <v>90</v>
      </c>
      <c r="B364">
        <v>2</v>
      </c>
      <c r="C364" t="s">
        <v>449</v>
      </c>
      <c r="D364" s="20" t="str">
        <f t="shared" si="0"/>
        <v>b) Infrequent sex/partner away</v>
      </c>
      <c r="E364" s="46" t="s">
        <v>2690</v>
      </c>
      <c r="F364" s="45" t="s">
        <v>3198</v>
      </c>
      <c r="G364" t="s">
        <v>449</v>
      </c>
    </row>
    <row r="365" spans="1:7">
      <c r="A365" t="s">
        <v>90</v>
      </c>
      <c r="B365">
        <v>3</v>
      </c>
      <c r="C365" t="s">
        <v>450</v>
      </c>
      <c r="D365" s="20" t="str">
        <f t="shared" si="0"/>
        <v>c) Knows no method</v>
      </c>
      <c r="E365" s="46" t="s">
        <v>2691</v>
      </c>
      <c r="F365" s="45" t="s">
        <v>3199</v>
      </c>
      <c r="G365" t="s">
        <v>450</v>
      </c>
    </row>
    <row r="366" spans="1:7">
      <c r="A366" t="s">
        <v>90</v>
      </c>
      <c r="B366">
        <v>4</v>
      </c>
      <c r="C366" t="s">
        <v>451</v>
      </c>
      <c r="D366" s="20" t="str">
        <f t="shared" si="0"/>
        <v>d) Knows no source of method</v>
      </c>
      <c r="E366" s="46" t="s">
        <v>2692</v>
      </c>
      <c r="F366" s="45" t="s">
        <v>3200</v>
      </c>
      <c r="G366" t="s">
        <v>451</v>
      </c>
    </row>
    <row r="367" spans="1:7">
      <c r="A367" t="s">
        <v>90</v>
      </c>
      <c r="B367">
        <v>5</v>
      </c>
      <c r="C367" t="s">
        <v>452</v>
      </c>
      <c r="D367" s="20" t="str">
        <f t="shared" si="0"/>
        <v>e) Side effects/health concerns</v>
      </c>
      <c r="E367" s="46" t="s">
        <v>2693</v>
      </c>
      <c r="F367" s="45" t="s">
        <v>3201</v>
      </c>
      <c r="G367" t="s">
        <v>452</v>
      </c>
    </row>
    <row r="368" spans="1:7">
      <c r="A368" t="s">
        <v>90</v>
      </c>
      <c r="B368">
        <v>6</v>
      </c>
      <c r="C368" t="s">
        <v>453</v>
      </c>
      <c r="D368" s="20" t="str">
        <f t="shared" si="0"/>
        <v>f) Lack of access/source too far</v>
      </c>
      <c r="E368" s="46" t="s">
        <v>2694</v>
      </c>
      <c r="F368" s="45" t="s">
        <v>3202</v>
      </c>
      <c r="G368" t="s">
        <v>453</v>
      </c>
    </row>
    <row r="369" spans="1:7">
      <c r="A369" t="s">
        <v>90</v>
      </c>
      <c r="B369">
        <v>7</v>
      </c>
      <c r="C369" t="s">
        <v>454</v>
      </c>
      <c r="D369" s="20" t="str">
        <f t="shared" si="0"/>
        <v>g) Cost too much</v>
      </c>
      <c r="E369" s="46" t="s">
        <v>2695</v>
      </c>
      <c r="F369" s="45" t="s">
        <v>3203</v>
      </c>
      <c r="G369" t="s">
        <v>454</v>
      </c>
    </row>
    <row r="370" spans="1:7">
      <c r="A370" t="s">
        <v>90</v>
      </c>
      <c r="B370">
        <v>8</v>
      </c>
      <c r="C370" t="s">
        <v>455</v>
      </c>
      <c r="D370" s="20" t="str">
        <f t="shared" si="0"/>
        <v>h) Preferred method not available</v>
      </c>
      <c r="E370" s="46" t="s">
        <v>2696</v>
      </c>
      <c r="F370" s="45" t="s">
        <v>3204</v>
      </c>
      <c r="G370" t="s">
        <v>455</v>
      </c>
    </row>
    <row r="371" spans="1:7">
      <c r="A371" t="s">
        <v>90</v>
      </c>
      <c r="B371">
        <v>9</v>
      </c>
      <c r="C371" t="s">
        <v>456</v>
      </c>
      <c r="D371" s="20" t="str">
        <f t="shared" si="0"/>
        <v>i) No method available</v>
      </c>
      <c r="E371" s="46"/>
      <c r="F371" s="45" t="s">
        <v>3205</v>
      </c>
      <c r="G371" t="s">
        <v>456</v>
      </c>
    </row>
    <row r="372" spans="1:7">
      <c r="A372" t="s">
        <v>90</v>
      </c>
      <c r="B372">
        <v>10</v>
      </c>
      <c r="C372" t="s">
        <v>457</v>
      </c>
      <c r="D372" s="20" t="str">
        <f t="shared" si="0"/>
        <v>j) Inconvenient to use/interferes with body</v>
      </c>
      <c r="E372" s="46" t="s">
        <v>2697</v>
      </c>
      <c r="F372" s="45" t="s">
        <v>3206</v>
      </c>
      <c r="G372" t="s">
        <v>457</v>
      </c>
    </row>
    <row r="373" spans="1:7">
      <c r="A373" t="s">
        <v>90</v>
      </c>
      <c r="B373">
        <v>11</v>
      </c>
      <c r="C373" t="s">
        <v>458</v>
      </c>
      <c r="D373" s="20" t="str">
        <f t="shared" si="0"/>
        <v>k) Respondent opposed</v>
      </c>
      <c r="E373" s="46" t="s">
        <v>2698</v>
      </c>
      <c r="F373" s="45" t="s">
        <v>3207</v>
      </c>
      <c r="G373" t="s">
        <v>458</v>
      </c>
    </row>
    <row r="374" spans="1:7">
      <c r="A374" t="s">
        <v>90</v>
      </c>
      <c r="B374">
        <v>12</v>
      </c>
      <c r="C374" t="s">
        <v>459</v>
      </c>
      <c r="D374" s="20" t="str">
        <f t="shared" si="0"/>
        <v>l) Husband/partner opposed</v>
      </c>
      <c r="E374" s="46" t="s">
        <v>2699</v>
      </c>
      <c r="F374" s="45" t="s">
        <v>3208</v>
      </c>
      <c r="G374" t="s">
        <v>459</v>
      </c>
    </row>
    <row r="375" spans="1:7">
      <c r="A375" t="s">
        <v>90</v>
      </c>
      <c r="B375">
        <v>13</v>
      </c>
      <c r="C375" t="s">
        <v>460</v>
      </c>
      <c r="D375" s="20" t="str">
        <f t="shared" si="0"/>
        <v>m) Others opposed</v>
      </c>
      <c r="E375" s="46" t="s">
        <v>2700</v>
      </c>
      <c r="F375" s="45" t="s">
        <v>3209</v>
      </c>
      <c r="G375" t="s">
        <v>460</v>
      </c>
    </row>
    <row r="376" spans="1:7">
      <c r="A376" t="s">
        <v>90</v>
      </c>
      <c r="B376">
        <v>14</v>
      </c>
      <c r="C376" t="s">
        <v>461</v>
      </c>
      <c r="D376" s="20" t="str">
        <f t="shared" si="0"/>
        <v>n) Religious prohibition</v>
      </c>
      <c r="E376" s="46" t="s">
        <v>2701</v>
      </c>
      <c r="F376" s="45" t="s">
        <v>3210</v>
      </c>
      <c r="G376" t="s">
        <v>461</v>
      </c>
    </row>
    <row r="377" spans="1:7">
      <c r="A377" t="s">
        <v>90</v>
      </c>
      <c r="B377">
        <v>15</v>
      </c>
      <c r="C377" t="s">
        <v>462</v>
      </c>
      <c r="D377" s="20" t="str">
        <f t="shared" si="0"/>
        <v>o) Breastfeeding/not menstruated</v>
      </c>
      <c r="E377" s="46" t="s">
        <v>2702</v>
      </c>
      <c r="F377" s="45" t="s">
        <v>3211</v>
      </c>
      <c r="G377" t="s">
        <v>462</v>
      </c>
    </row>
    <row r="378" spans="1:7">
      <c r="A378" t="s">
        <v>90</v>
      </c>
      <c r="B378">
        <v>16</v>
      </c>
      <c r="C378" t="s">
        <v>463</v>
      </c>
      <c r="D378" s="20" t="str">
        <f t="shared" si="0"/>
        <v>p) Menopausal/can’t get pregnant</v>
      </c>
      <c r="E378" s="46" t="s">
        <v>2703</v>
      </c>
      <c r="F378" s="45" t="s">
        <v>3212</v>
      </c>
      <c r="G378" t="s">
        <v>463</v>
      </c>
    </row>
    <row r="379" spans="1:7">
      <c r="A379" t="s">
        <v>90</v>
      </c>
      <c r="B379">
        <v>17</v>
      </c>
      <c r="C379" t="s">
        <v>464</v>
      </c>
      <c r="D379" s="20" t="str">
        <f t="shared" si="0"/>
        <v>q) Up to God</v>
      </c>
      <c r="E379" s="46" t="s">
        <v>2704</v>
      </c>
      <c r="F379" s="45" t="s">
        <v>3213</v>
      </c>
      <c r="G379" t="s">
        <v>464</v>
      </c>
    </row>
    <row r="380" spans="1:7">
      <c r="A380" t="s">
        <v>90</v>
      </c>
      <c r="B380">
        <v>18</v>
      </c>
      <c r="C380" t="s">
        <v>465</v>
      </c>
      <c r="D380" s="20" t="str">
        <f t="shared" si="0"/>
        <v>r) Don’t know</v>
      </c>
      <c r="E380" s="46" t="s">
        <v>2705</v>
      </c>
      <c r="F380" s="45" t="s">
        <v>3214</v>
      </c>
      <c r="G380" t="s">
        <v>465</v>
      </c>
    </row>
    <row r="381" spans="1:7">
      <c r="A381" t="s">
        <v>90</v>
      </c>
      <c r="B381">
        <v>88</v>
      </c>
      <c r="C381" t="s">
        <v>466</v>
      </c>
      <c r="D381" s="20" t="str">
        <f t="shared" si="0"/>
        <v>s) Other (specify)</v>
      </c>
      <c r="E381" s="46" t="s">
        <v>2706</v>
      </c>
      <c r="F381" s="45" t="s">
        <v>3215</v>
      </c>
      <c r="G381" t="s">
        <v>466</v>
      </c>
    </row>
    <row r="382" spans="1:7">
      <c r="A382" t="s">
        <v>91</v>
      </c>
      <c r="B382">
        <v>1</v>
      </c>
      <c r="C382" t="s">
        <v>321</v>
      </c>
      <c r="D382" s="20" t="str">
        <f t="shared" si="0"/>
        <v>Yes</v>
      </c>
      <c r="E382" s="46" t="s">
        <v>2552</v>
      </c>
      <c r="F382" s="45" t="s">
        <v>3099</v>
      </c>
      <c r="G382" t="s">
        <v>321</v>
      </c>
    </row>
    <row r="383" spans="1:7">
      <c r="A383" t="s">
        <v>91</v>
      </c>
      <c r="B383">
        <v>2</v>
      </c>
      <c r="C383" t="s">
        <v>322</v>
      </c>
      <c r="D383" s="20" t="str">
        <f t="shared" si="0"/>
        <v>No</v>
      </c>
      <c r="E383" s="46" t="s">
        <v>2553</v>
      </c>
      <c r="F383" s="45" t="s">
        <v>3081</v>
      </c>
      <c r="G383" t="s">
        <v>322</v>
      </c>
    </row>
    <row r="384" spans="1:7">
      <c r="A384" t="s">
        <v>91</v>
      </c>
      <c r="B384">
        <v>98</v>
      </c>
      <c r="C384" t="s">
        <v>445</v>
      </c>
      <c r="D384" s="20" t="str">
        <f t="shared" si="0"/>
        <v>Don’t know/unsure</v>
      </c>
      <c r="E384" s="46" t="s">
        <v>2682</v>
      </c>
      <c r="F384" s="45" t="s">
        <v>3194</v>
      </c>
      <c r="G384" t="s">
        <v>445</v>
      </c>
    </row>
    <row r="385" spans="1:7">
      <c r="A385" t="s">
        <v>92</v>
      </c>
      <c r="B385">
        <v>1</v>
      </c>
      <c r="C385" t="s">
        <v>321</v>
      </c>
      <c r="D385" s="20" t="str">
        <f t="shared" si="0"/>
        <v>Yes</v>
      </c>
      <c r="E385" s="46" t="s">
        <v>2552</v>
      </c>
      <c r="F385" s="45" t="s">
        <v>3099</v>
      </c>
      <c r="G385" t="s">
        <v>321</v>
      </c>
    </row>
    <row r="386" spans="1:7">
      <c r="A386" t="s">
        <v>92</v>
      </c>
      <c r="B386">
        <v>2</v>
      </c>
      <c r="C386" t="s">
        <v>322</v>
      </c>
      <c r="D386" s="20" t="str">
        <f t="shared" si="0"/>
        <v>No</v>
      </c>
      <c r="E386" s="46" t="s">
        <v>2553</v>
      </c>
      <c r="F386" s="45" t="s">
        <v>3081</v>
      </c>
      <c r="G386" t="s">
        <v>322</v>
      </c>
    </row>
    <row r="387" spans="1:7">
      <c r="A387" t="s">
        <v>92</v>
      </c>
      <c r="B387">
        <v>98</v>
      </c>
      <c r="C387" t="s">
        <v>445</v>
      </c>
      <c r="D387" s="20" t="str">
        <f t="shared" si="0"/>
        <v>Don’t know/unsure</v>
      </c>
      <c r="E387" s="46" t="s">
        <v>2682</v>
      </c>
      <c r="F387" s="45" t="s">
        <v>3194</v>
      </c>
      <c r="G387" t="s">
        <v>445</v>
      </c>
    </row>
    <row r="388" spans="1:7">
      <c r="A388" t="s">
        <v>93</v>
      </c>
      <c r="B388">
        <v>1</v>
      </c>
      <c r="C388" t="s">
        <v>405</v>
      </c>
      <c r="D388" s="20" t="str">
        <f t="shared" si="0"/>
        <v>Female sterilization</v>
      </c>
      <c r="E388" s="46" t="s">
        <v>2635</v>
      </c>
      <c r="F388" s="45" t="s">
        <v>3151</v>
      </c>
      <c r="G388" t="s">
        <v>405</v>
      </c>
    </row>
    <row r="389" spans="1:7">
      <c r="A389" t="s">
        <v>93</v>
      </c>
      <c r="B389">
        <v>2</v>
      </c>
      <c r="C389" t="s">
        <v>406</v>
      </c>
      <c r="D389" s="20" t="str">
        <f t="shared" si="0"/>
        <v>Male sterilization</v>
      </c>
      <c r="E389" s="46" t="s">
        <v>2636</v>
      </c>
      <c r="F389" s="45" t="s">
        <v>3152</v>
      </c>
      <c r="G389" t="s">
        <v>406</v>
      </c>
    </row>
    <row r="390" spans="1:7">
      <c r="A390" t="s">
        <v>93</v>
      </c>
      <c r="B390">
        <v>3</v>
      </c>
      <c r="C390" t="s">
        <v>407</v>
      </c>
      <c r="D390" s="20" t="str">
        <f t="shared" si="0"/>
        <v>IUD</v>
      </c>
      <c r="E390" s="46" t="s">
        <v>2685</v>
      </c>
      <c r="F390" s="45" t="s">
        <v>3153</v>
      </c>
      <c r="G390" t="s">
        <v>407</v>
      </c>
    </row>
    <row r="391" spans="1:7">
      <c r="A391" t="s">
        <v>93</v>
      </c>
      <c r="B391">
        <v>4</v>
      </c>
      <c r="C391" t="s">
        <v>408</v>
      </c>
      <c r="D391" s="20" t="str">
        <f t="shared" si="0"/>
        <v>Implants</v>
      </c>
      <c r="E391" s="46" t="s">
        <v>2686</v>
      </c>
      <c r="F391" s="45" t="s">
        <v>3154</v>
      </c>
      <c r="G391" t="s">
        <v>408</v>
      </c>
    </row>
    <row r="392" spans="1:7">
      <c r="A392" t="s">
        <v>93</v>
      </c>
      <c r="B392">
        <v>5</v>
      </c>
      <c r="C392" t="s">
        <v>409</v>
      </c>
      <c r="D392" s="20" t="str">
        <f t="shared" si="0"/>
        <v>Injectables</v>
      </c>
      <c r="E392" s="46" t="s">
        <v>2639</v>
      </c>
      <c r="F392" s="45" t="s">
        <v>3155</v>
      </c>
      <c r="G392" t="s">
        <v>409</v>
      </c>
    </row>
    <row r="393" spans="1:7">
      <c r="A393" t="s">
        <v>93</v>
      </c>
      <c r="B393">
        <v>6</v>
      </c>
      <c r="C393" t="s">
        <v>410</v>
      </c>
      <c r="D393" s="20" t="str">
        <f t="shared" si="0"/>
        <v>Pill</v>
      </c>
      <c r="E393" s="46" t="s">
        <v>2640</v>
      </c>
      <c r="F393" s="45" t="s">
        <v>3156</v>
      </c>
      <c r="G393" t="s">
        <v>410</v>
      </c>
    </row>
    <row r="394" spans="1:7">
      <c r="A394" t="s">
        <v>93</v>
      </c>
      <c r="B394">
        <v>7</v>
      </c>
      <c r="C394" t="s">
        <v>411</v>
      </c>
      <c r="D394" s="20" t="str">
        <f t="shared" si="0"/>
        <v>Male condom</v>
      </c>
      <c r="E394" s="46" t="s">
        <v>2649</v>
      </c>
      <c r="F394" s="45" t="s">
        <v>3157</v>
      </c>
      <c r="G394" t="s">
        <v>411</v>
      </c>
    </row>
    <row r="395" spans="1:7">
      <c r="A395" t="s">
        <v>93</v>
      </c>
      <c r="B395">
        <v>8</v>
      </c>
      <c r="C395" t="s">
        <v>412</v>
      </c>
      <c r="D395" s="20" t="str">
        <f t="shared" si="0"/>
        <v>Female condom</v>
      </c>
      <c r="E395" s="46" t="s">
        <v>2642</v>
      </c>
      <c r="F395" s="45" t="s">
        <v>3158</v>
      </c>
      <c r="G395" t="s">
        <v>412</v>
      </c>
    </row>
    <row r="396" spans="1:7">
      <c r="A396" t="s">
        <v>93</v>
      </c>
      <c r="B396">
        <v>9</v>
      </c>
      <c r="C396" t="s">
        <v>413</v>
      </c>
      <c r="D396" s="20" t="str">
        <f t="shared" si="0"/>
        <v>Emergency contraception</v>
      </c>
      <c r="E396" s="46" t="s">
        <v>2643</v>
      </c>
      <c r="F396" s="45" t="s">
        <v>3159</v>
      </c>
      <c r="G396" t="s">
        <v>413</v>
      </c>
    </row>
    <row r="397" spans="1:7">
      <c r="A397" t="s">
        <v>93</v>
      </c>
      <c r="B397">
        <v>10</v>
      </c>
      <c r="C397" t="s">
        <v>414</v>
      </c>
      <c r="D397" s="20" t="str">
        <f t="shared" si="0"/>
        <v>Lactational amenorrhea method</v>
      </c>
      <c r="E397" s="46" t="s">
        <v>2687</v>
      </c>
      <c r="F397" s="45" t="s">
        <v>3160</v>
      </c>
      <c r="G397" t="s">
        <v>414</v>
      </c>
    </row>
    <row r="398" spans="1:7">
      <c r="A398" t="s">
        <v>93</v>
      </c>
      <c r="B398">
        <v>11</v>
      </c>
      <c r="C398" t="s">
        <v>415</v>
      </c>
      <c r="D398" s="20" t="str">
        <f t="shared" si="0"/>
        <v>Rhythm method</v>
      </c>
      <c r="E398" s="46" t="s">
        <v>2688</v>
      </c>
      <c r="F398" s="45" t="s">
        <v>3161</v>
      </c>
      <c r="G398" t="s">
        <v>415</v>
      </c>
    </row>
    <row r="399" spans="1:7">
      <c r="A399" t="s">
        <v>93</v>
      </c>
      <c r="B399">
        <v>12</v>
      </c>
      <c r="C399" t="s">
        <v>416</v>
      </c>
      <c r="D399" s="20" t="str">
        <f t="shared" si="0"/>
        <v>Withdrawal</v>
      </c>
      <c r="E399" s="46" t="s">
        <v>2651</v>
      </c>
      <c r="F399" s="45" t="s">
        <v>3162</v>
      </c>
      <c r="G399" t="s">
        <v>416</v>
      </c>
    </row>
    <row r="400" spans="1:7">
      <c r="A400" t="s">
        <v>93</v>
      </c>
      <c r="B400">
        <v>88</v>
      </c>
      <c r="C400" t="s">
        <v>333</v>
      </c>
      <c r="D400" s="20" t="str">
        <f t="shared" si="0"/>
        <v>Other (specify)</v>
      </c>
      <c r="E400" s="46" t="s">
        <v>2507</v>
      </c>
      <c r="F400" s="45" t="s">
        <v>3109</v>
      </c>
      <c r="G400" t="s">
        <v>333</v>
      </c>
    </row>
    <row r="401" spans="1:7">
      <c r="A401" t="s">
        <v>93</v>
      </c>
      <c r="B401">
        <v>98</v>
      </c>
      <c r="C401" t="s">
        <v>445</v>
      </c>
      <c r="D401" s="20" t="str">
        <f t="shared" si="0"/>
        <v>Don’t know/unsure</v>
      </c>
      <c r="E401" s="46" t="s">
        <v>2682</v>
      </c>
      <c r="F401" s="45" t="s">
        <v>3194</v>
      </c>
      <c r="G401" t="s">
        <v>445</v>
      </c>
    </row>
    <row r="402" spans="1:7">
      <c r="A402" t="s">
        <v>94</v>
      </c>
      <c r="B402">
        <v>1</v>
      </c>
      <c r="C402" t="s">
        <v>405</v>
      </c>
      <c r="D402" s="20" t="str">
        <f t="shared" si="0"/>
        <v>Female sterilization</v>
      </c>
      <c r="E402" s="46" t="s">
        <v>2635</v>
      </c>
      <c r="F402" s="45" t="s">
        <v>3151</v>
      </c>
      <c r="G402" t="s">
        <v>405</v>
      </c>
    </row>
    <row r="403" spans="1:7">
      <c r="A403" t="s">
        <v>94</v>
      </c>
      <c r="B403">
        <v>2</v>
      </c>
      <c r="C403" t="s">
        <v>406</v>
      </c>
      <c r="D403" s="20" t="str">
        <f t="shared" si="0"/>
        <v>Male sterilization</v>
      </c>
      <c r="E403" s="46" t="s">
        <v>2636</v>
      </c>
      <c r="F403" s="45" t="s">
        <v>3152</v>
      </c>
      <c r="G403" t="s">
        <v>406</v>
      </c>
    </row>
    <row r="404" spans="1:7">
      <c r="A404" t="s">
        <v>94</v>
      </c>
      <c r="B404">
        <v>3</v>
      </c>
      <c r="C404" t="s">
        <v>407</v>
      </c>
      <c r="D404" s="20" t="str">
        <f t="shared" si="0"/>
        <v>IUD</v>
      </c>
      <c r="E404" s="46" t="s">
        <v>2685</v>
      </c>
      <c r="F404" s="45" t="s">
        <v>3153</v>
      </c>
      <c r="G404" t="s">
        <v>407</v>
      </c>
    </row>
    <row r="405" spans="1:7">
      <c r="A405" t="s">
        <v>94</v>
      </c>
      <c r="B405">
        <v>4</v>
      </c>
      <c r="C405" t="s">
        <v>408</v>
      </c>
      <c r="D405" s="20" t="str">
        <f t="shared" si="0"/>
        <v>Implants</v>
      </c>
      <c r="E405" s="46" t="s">
        <v>2686</v>
      </c>
      <c r="F405" s="45" t="s">
        <v>3154</v>
      </c>
      <c r="G405" t="s">
        <v>408</v>
      </c>
    </row>
    <row r="406" spans="1:7">
      <c r="A406" t="s">
        <v>94</v>
      </c>
      <c r="B406">
        <v>5</v>
      </c>
      <c r="C406" t="s">
        <v>409</v>
      </c>
      <c r="D406" s="20" t="str">
        <f t="shared" si="0"/>
        <v>Injectables</v>
      </c>
      <c r="E406" s="46" t="s">
        <v>2639</v>
      </c>
      <c r="F406" s="45" t="s">
        <v>3155</v>
      </c>
      <c r="G406" t="s">
        <v>409</v>
      </c>
    </row>
    <row r="407" spans="1:7">
      <c r="A407" t="s">
        <v>94</v>
      </c>
      <c r="B407">
        <v>6</v>
      </c>
      <c r="C407" t="s">
        <v>410</v>
      </c>
      <c r="D407" s="20" t="str">
        <f t="shared" si="0"/>
        <v>Pill</v>
      </c>
      <c r="E407" s="46" t="s">
        <v>2640</v>
      </c>
      <c r="F407" s="45" t="s">
        <v>3156</v>
      </c>
      <c r="G407" t="s">
        <v>410</v>
      </c>
    </row>
    <row r="408" spans="1:7">
      <c r="A408" t="s">
        <v>94</v>
      </c>
      <c r="B408">
        <v>7</v>
      </c>
      <c r="C408" t="s">
        <v>411</v>
      </c>
      <c r="D408" s="20" t="str">
        <f t="shared" si="0"/>
        <v>Male condom</v>
      </c>
      <c r="E408" s="46" t="s">
        <v>2649</v>
      </c>
      <c r="F408" s="45" t="s">
        <v>3157</v>
      </c>
      <c r="G408" t="s">
        <v>411</v>
      </c>
    </row>
    <row r="409" spans="1:7">
      <c r="A409" t="s">
        <v>94</v>
      </c>
      <c r="B409">
        <v>8</v>
      </c>
      <c r="C409" t="s">
        <v>412</v>
      </c>
      <c r="D409" s="20" t="str">
        <f t="shared" si="0"/>
        <v>Female condom</v>
      </c>
      <c r="E409" s="46" t="s">
        <v>2642</v>
      </c>
      <c r="F409" s="45" t="s">
        <v>3158</v>
      </c>
      <c r="G409" t="s">
        <v>412</v>
      </c>
    </row>
    <row r="410" spans="1:7">
      <c r="A410" t="s">
        <v>94</v>
      </c>
      <c r="B410">
        <v>9</v>
      </c>
      <c r="C410" t="s">
        <v>413</v>
      </c>
      <c r="D410" s="20" t="str">
        <f t="shared" si="0"/>
        <v>Emergency contraception</v>
      </c>
      <c r="E410" s="46" t="s">
        <v>2643</v>
      </c>
      <c r="F410" s="45" t="s">
        <v>3159</v>
      </c>
      <c r="G410" t="s">
        <v>413</v>
      </c>
    </row>
    <row r="411" spans="1:7">
      <c r="A411" t="s">
        <v>94</v>
      </c>
      <c r="B411">
        <v>10</v>
      </c>
      <c r="C411" t="s">
        <v>414</v>
      </c>
      <c r="D411" s="20" t="str">
        <f t="shared" si="0"/>
        <v>Lactational amenorrhea method</v>
      </c>
      <c r="E411" s="46" t="s">
        <v>2687</v>
      </c>
      <c r="F411" s="45" t="s">
        <v>3160</v>
      </c>
      <c r="G411" t="s">
        <v>414</v>
      </c>
    </row>
    <row r="412" spans="1:7">
      <c r="A412" t="s">
        <v>94</v>
      </c>
      <c r="B412">
        <v>11</v>
      </c>
      <c r="C412" t="s">
        <v>415</v>
      </c>
      <c r="D412" s="20" t="str">
        <f t="shared" si="0"/>
        <v>Rhythm method</v>
      </c>
      <c r="E412" s="46" t="s">
        <v>2688</v>
      </c>
      <c r="F412" s="45" t="s">
        <v>3161</v>
      </c>
      <c r="G412" t="s">
        <v>415</v>
      </c>
    </row>
    <row r="413" spans="1:7">
      <c r="A413" t="s">
        <v>94</v>
      </c>
      <c r="B413">
        <v>12</v>
      </c>
      <c r="C413" t="s">
        <v>416</v>
      </c>
      <c r="D413" s="20" t="str">
        <f t="shared" si="0"/>
        <v>Withdrawal</v>
      </c>
      <c r="E413" s="46" t="s">
        <v>2651</v>
      </c>
      <c r="F413" s="45" t="s">
        <v>3162</v>
      </c>
      <c r="G413" t="s">
        <v>416</v>
      </c>
    </row>
    <row r="414" spans="1:7">
      <c r="A414" t="s">
        <v>94</v>
      </c>
      <c r="B414">
        <v>88</v>
      </c>
      <c r="C414" t="s">
        <v>333</v>
      </c>
      <c r="D414" s="20" t="str">
        <f t="shared" si="0"/>
        <v>Other (specify)</v>
      </c>
      <c r="E414" s="46" t="s">
        <v>2507</v>
      </c>
      <c r="F414" s="45" t="s">
        <v>3109</v>
      </c>
      <c r="G414" t="s">
        <v>333</v>
      </c>
    </row>
    <row r="415" spans="1:7">
      <c r="A415" t="s">
        <v>94</v>
      </c>
      <c r="B415">
        <v>99</v>
      </c>
      <c r="C415" t="s">
        <v>467</v>
      </c>
      <c r="D415" s="20" t="str">
        <f t="shared" si="0"/>
        <v>No second preferred method</v>
      </c>
      <c r="E415" s="46" t="s">
        <v>2707</v>
      </c>
      <c r="F415" s="45" t="s">
        <v>3216</v>
      </c>
      <c r="G415" t="s">
        <v>467</v>
      </c>
    </row>
    <row r="416" spans="1:7">
      <c r="A416" t="s">
        <v>94</v>
      </c>
      <c r="B416">
        <v>98</v>
      </c>
      <c r="C416" t="s">
        <v>323</v>
      </c>
      <c r="D416" s="20" t="str">
        <f t="shared" si="0"/>
        <v>Unsure</v>
      </c>
      <c r="E416" s="46" t="s">
        <v>2554</v>
      </c>
      <c r="F416" s="45" t="s">
        <v>3118</v>
      </c>
      <c r="G416" t="s">
        <v>323</v>
      </c>
    </row>
    <row r="417" spans="1:7">
      <c r="A417" t="s">
        <v>95</v>
      </c>
      <c r="B417">
        <v>1</v>
      </c>
      <c r="C417" t="s">
        <v>428</v>
      </c>
      <c r="D417" s="20" t="str">
        <f t="shared" si="0"/>
        <v>a) Public health facility</v>
      </c>
      <c r="E417" s="46" t="s">
        <v>2664</v>
      </c>
      <c r="F417" s="45" t="s">
        <v>3176</v>
      </c>
      <c r="G417" t="s">
        <v>428</v>
      </c>
    </row>
    <row r="418" spans="1:7">
      <c r="A418" t="s">
        <v>95</v>
      </c>
      <c r="B418">
        <v>2</v>
      </c>
      <c r="C418" t="s">
        <v>429</v>
      </c>
      <c r="D418" s="20" t="str">
        <f t="shared" si="0"/>
        <v>b) Private health facility</v>
      </c>
      <c r="E418" s="46" t="s">
        <v>2665</v>
      </c>
      <c r="F418" s="45" t="s">
        <v>3177</v>
      </c>
      <c r="G418" t="s">
        <v>429</v>
      </c>
    </row>
    <row r="419" spans="1:7">
      <c r="A419" t="s">
        <v>95</v>
      </c>
      <c r="B419">
        <v>3</v>
      </c>
      <c r="C419" t="s">
        <v>430</v>
      </c>
      <c r="D419" s="20" t="str">
        <f t="shared" si="0"/>
        <v>c) Faith-based/NGO facility</v>
      </c>
      <c r="E419" s="46" t="s">
        <v>2666</v>
      </c>
      <c r="F419" s="45" t="s">
        <v>3178</v>
      </c>
      <c r="G419" t="s">
        <v>430</v>
      </c>
    </row>
    <row r="420" spans="1:7">
      <c r="A420" t="s">
        <v>95</v>
      </c>
      <c r="B420">
        <v>4</v>
      </c>
      <c r="C420" t="s">
        <v>431</v>
      </c>
      <c r="D420" s="20" t="str">
        <f t="shared" si="0"/>
        <v>d) Outreach/mobile clinic/food distribution</v>
      </c>
      <c r="E420" s="46" t="s">
        <v>2667</v>
      </c>
      <c r="F420" s="45" t="s">
        <v>3179</v>
      </c>
      <c r="G420" t="s">
        <v>431</v>
      </c>
    </row>
    <row r="421" spans="1:7">
      <c r="A421" t="s">
        <v>95</v>
      </c>
      <c r="B421">
        <v>5</v>
      </c>
      <c r="C421" t="s">
        <v>432</v>
      </c>
      <c r="D421" s="20" t="str">
        <f t="shared" si="0"/>
        <v>e) Pharmacy/chemist</v>
      </c>
      <c r="E421" s="46" t="s">
        <v>2668</v>
      </c>
      <c r="F421" s="45" t="s">
        <v>3180</v>
      </c>
      <c r="G421" t="s">
        <v>432</v>
      </c>
    </row>
    <row r="422" spans="1:7">
      <c r="A422" t="s">
        <v>95</v>
      </c>
      <c r="B422">
        <v>6</v>
      </c>
      <c r="C422" t="s">
        <v>433</v>
      </c>
      <c r="D422" s="20" t="str">
        <f t="shared" si="0"/>
        <v>f) Community health worker/volunteer</v>
      </c>
      <c r="E422" s="46" t="s">
        <v>2669</v>
      </c>
      <c r="F422" s="45" t="s">
        <v>3181</v>
      </c>
      <c r="G422" t="s">
        <v>433</v>
      </c>
    </row>
    <row r="423" spans="1:7">
      <c r="A423" t="s">
        <v>95</v>
      </c>
      <c r="B423">
        <v>7</v>
      </c>
      <c r="C423" t="s">
        <v>434</v>
      </c>
      <c r="D423" s="20" t="str">
        <f t="shared" si="0"/>
        <v>g) General shop</v>
      </c>
      <c r="E423" s="46" t="s">
        <v>2670</v>
      </c>
      <c r="F423" s="45" t="s">
        <v>3182</v>
      </c>
      <c r="G423" t="s">
        <v>434</v>
      </c>
    </row>
    <row r="424" spans="1:7">
      <c r="A424" t="s">
        <v>95</v>
      </c>
      <c r="B424">
        <v>8</v>
      </c>
      <c r="C424" t="s">
        <v>435</v>
      </c>
      <c r="D424" s="20" t="str">
        <f t="shared" si="0"/>
        <v>h) Traditional birth attendant</v>
      </c>
      <c r="E424" s="46" t="s">
        <v>2671</v>
      </c>
      <c r="F424" s="45" t="s">
        <v>3183</v>
      </c>
      <c r="G424" t="s">
        <v>435</v>
      </c>
    </row>
    <row r="425" spans="1:7">
      <c r="A425" t="s">
        <v>95</v>
      </c>
      <c r="B425">
        <v>9</v>
      </c>
      <c r="C425" t="s">
        <v>436</v>
      </c>
      <c r="D425" s="20" t="str">
        <f t="shared" si="0"/>
        <v>i) Friend/relative/neighbour</v>
      </c>
      <c r="E425" s="46" t="s">
        <v>2672</v>
      </c>
      <c r="F425" s="45" t="s">
        <v>3184</v>
      </c>
      <c r="G425" t="s">
        <v>436</v>
      </c>
    </row>
    <row r="426" spans="1:7">
      <c r="A426" t="s">
        <v>95</v>
      </c>
      <c r="B426">
        <v>88</v>
      </c>
      <c r="C426" t="s">
        <v>437</v>
      </c>
      <c r="D426" s="20" t="str">
        <f t="shared" si="0"/>
        <v>j) Other (specify)</v>
      </c>
      <c r="E426" s="46" t="s">
        <v>2673</v>
      </c>
      <c r="F426" s="45" t="s">
        <v>3185</v>
      </c>
      <c r="G426" t="s">
        <v>437</v>
      </c>
    </row>
    <row r="427" spans="1:7">
      <c r="A427" t="s">
        <v>95</v>
      </c>
      <c r="B427">
        <v>98</v>
      </c>
      <c r="C427" t="s">
        <v>387</v>
      </c>
      <c r="D427" s="20" t="str">
        <f t="shared" si="0"/>
        <v>k) Don’t know/unsure</v>
      </c>
      <c r="E427" s="46" t="s">
        <v>2674</v>
      </c>
      <c r="F427" s="45" t="s">
        <v>3217</v>
      </c>
      <c r="G427" t="s">
        <v>387</v>
      </c>
    </row>
    <row r="428" spans="1:7">
      <c r="A428" t="s">
        <v>96</v>
      </c>
      <c r="B428">
        <v>1</v>
      </c>
      <c r="C428" t="s">
        <v>426</v>
      </c>
      <c r="D428" s="20" t="str">
        <f t="shared" si="0"/>
        <v>Within settlement/camp</v>
      </c>
      <c r="E428" s="46" t="s">
        <v>2662</v>
      </c>
      <c r="F428" s="45" t="s">
        <v>3174</v>
      </c>
      <c r="G428" t="s">
        <v>426</v>
      </c>
    </row>
    <row r="429" spans="1:7">
      <c r="A429" t="s">
        <v>96</v>
      </c>
      <c r="B429">
        <v>2</v>
      </c>
      <c r="C429" t="s">
        <v>427</v>
      </c>
      <c r="D429" s="20" t="str">
        <f t="shared" si="0"/>
        <v>Outside settlement/camp</v>
      </c>
      <c r="E429" s="46" t="s">
        <v>2663</v>
      </c>
      <c r="F429" s="45" t="s">
        <v>3175</v>
      </c>
      <c r="G429" t="s">
        <v>427</v>
      </c>
    </row>
    <row r="430" spans="1:7">
      <c r="A430" t="s">
        <v>96</v>
      </c>
      <c r="B430">
        <v>3</v>
      </c>
      <c r="C430" t="s">
        <v>438</v>
      </c>
      <c r="D430" s="20" t="str">
        <f t="shared" si="0"/>
        <v>Either within or outside settlement/camp</v>
      </c>
      <c r="E430" s="46" t="s">
        <v>2675</v>
      </c>
      <c r="F430" s="45" t="s">
        <v>3187</v>
      </c>
      <c r="G430" t="s">
        <v>438</v>
      </c>
    </row>
    <row r="431" spans="1:7">
      <c r="A431" t="s">
        <v>98</v>
      </c>
      <c r="B431">
        <v>1</v>
      </c>
      <c r="C431" t="s">
        <v>468</v>
      </c>
      <c r="D431" s="20" t="str">
        <f t="shared" si="0"/>
        <v>Oppose</v>
      </c>
      <c r="E431" s="46" t="s">
        <v>2708</v>
      </c>
      <c r="F431" s="45" t="s">
        <v>3218</v>
      </c>
      <c r="G431" t="s">
        <v>468</v>
      </c>
    </row>
    <row r="432" spans="1:7">
      <c r="A432" t="s">
        <v>98</v>
      </c>
      <c r="B432">
        <v>2</v>
      </c>
      <c r="C432" t="s">
        <v>469</v>
      </c>
      <c r="D432" s="20" t="str">
        <f t="shared" si="0"/>
        <v>Support</v>
      </c>
      <c r="E432" s="46" t="s">
        <v>2709</v>
      </c>
      <c r="F432" s="45" t="s">
        <v>3219</v>
      </c>
      <c r="G432" t="s">
        <v>469</v>
      </c>
    </row>
    <row r="433" spans="1:7">
      <c r="A433" t="s">
        <v>98</v>
      </c>
      <c r="B433">
        <v>98</v>
      </c>
      <c r="C433" t="s">
        <v>445</v>
      </c>
      <c r="D433" s="20" t="str">
        <f t="shared" si="0"/>
        <v>Don’t know/unsure</v>
      </c>
      <c r="E433" s="46" t="s">
        <v>2682</v>
      </c>
      <c r="F433" s="45" t="s">
        <v>3194</v>
      </c>
      <c r="G433" t="s">
        <v>445</v>
      </c>
    </row>
    <row r="434" spans="1:7">
      <c r="A434" t="s">
        <v>99</v>
      </c>
      <c r="B434">
        <v>1</v>
      </c>
      <c r="C434" t="s">
        <v>468</v>
      </c>
      <c r="D434" s="20" t="str">
        <f t="shared" si="0"/>
        <v>Oppose</v>
      </c>
      <c r="E434" s="46" t="s">
        <v>2708</v>
      </c>
      <c r="F434" s="45" t="s">
        <v>3218</v>
      </c>
      <c r="G434" t="s">
        <v>468</v>
      </c>
    </row>
    <row r="435" spans="1:7">
      <c r="A435" t="s">
        <v>99</v>
      </c>
      <c r="B435">
        <v>2</v>
      </c>
      <c r="C435" t="s">
        <v>469</v>
      </c>
      <c r="D435" s="20" t="str">
        <f t="shared" si="0"/>
        <v>Support</v>
      </c>
      <c r="E435" s="46" t="s">
        <v>2709</v>
      </c>
      <c r="F435" s="45" t="s">
        <v>3220</v>
      </c>
      <c r="G435" t="s">
        <v>469</v>
      </c>
    </row>
    <row r="436" spans="1:7">
      <c r="A436" t="s">
        <v>99</v>
      </c>
      <c r="B436">
        <v>98</v>
      </c>
      <c r="C436" t="s">
        <v>445</v>
      </c>
      <c r="D436" s="20" t="str">
        <f t="shared" si="0"/>
        <v>Don’t know/unsure</v>
      </c>
      <c r="E436" s="46" t="s">
        <v>2682</v>
      </c>
      <c r="F436" s="45" t="s">
        <v>3194</v>
      </c>
      <c r="G436" t="s">
        <v>445</v>
      </c>
    </row>
    <row r="437" spans="1:7">
      <c r="A437" t="s">
        <v>99</v>
      </c>
      <c r="B437">
        <v>99</v>
      </c>
      <c r="C437" t="s">
        <v>470</v>
      </c>
      <c r="D437" s="20" t="str">
        <f t="shared" si="0"/>
        <v>No husband/partner</v>
      </c>
      <c r="E437" s="46" t="s">
        <v>2710</v>
      </c>
      <c r="F437" s="45" t="s">
        <v>3221</v>
      </c>
      <c r="G437" t="s">
        <v>470</v>
      </c>
    </row>
    <row r="438" spans="1:7">
      <c r="A438" t="s">
        <v>100</v>
      </c>
      <c r="B438">
        <v>1</v>
      </c>
      <c r="C438" t="s">
        <v>321</v>
      </c>
      <c r="D438" s="20" t="str">
        <f t="shared" si="0"/>
        <v>Yes</v>
      </c>
      <c r="E438" s="46" t="s">
        <v>2552</v>
      </c>
      <c r="F438" s="45" t="s">
        <v>3099</v>
      </c>
      <c r="G438" t="s">
        <v>321</v>
      </c>
    </row>
    <row r="439" spans="1:7">
      <c r="A439" t="s">
        <v>100</v>
      </c>
      <c r="B439">
        <v>2</v>
      </c>
      <c r="C439" t="s">
        <v>322</v>
      </c>
      <c r="D439" s="20" t="str">
        <f t="shared" si="0"/>
        <v>No</v>
      </c>
      <c r="E439" s="46" t="s">
        <v>2553</v>
      </c>
      <c r="F439" s="45" t="s">
        <v>3081</v>
      </c>
      <c r="G439" t="s">
        <v>322</v>
      </c>
    </row>
    <row r="440" spans="1:7">
      <c r="E440" s="46"/>
      <c r="F440" s="45"/>
    </row>
    <row r="441" spans="1:7">
      <c r="A441" t="s">
        <v>101</v>
      </c>
      <c r="B441">
        <v>1</v>
      </c>
      <c r="C441" t="s">
        <v>471</v>
      </c>
      <c r="D441" s="20" t="s">
        <v>471</v>
      </c>
      <c r="E441" s="46" t="s">
        <v>2711</v>
      </c>
      <c r="F441" s="45" t="s">
        <v>3222</v>
      </c>
      <c r="G441" t="s">
        <v>471</v>
      </c>
    </row>
    <row r="442" spans="1:7">
      <c r="A442" t="s">
        <v>101</v>
      </c>
      <c r="B442">
        <v>2</v>
      </c>
      <c r="C442" t="s">
        <v>472</v>
      </c>
      <c r="D442" s="20" t="s">
        <v>472</v>
      </c>
      <c r="E442" s="46" t="s">
        <v>2712</v>
      </c>
      <c r="F442" s="45" t="s">
        <v>3223</v>
      </c>
      <c r="G442" t="s">
        <v>472</v>
      </c>
    </row>
    <row r="443" spans="1:7">
      <c r="A443" t="s">
        <v>101</v>
      </c>
      <c r="B443">
        <v>3</v>
      </c>
      <c r="C443" t="s">
        <v>473</v>
      </c>
      <c r="D443" s="20" t="s">
        <v>473</v>
      </c>
      <c r="E443" s="46" t="s">
        <v>2713</v>
      </c>
      <c r="F443" s="45" t="s">
        <v>3224</v>
      </c>
      <c r="G443" t="s">
        <v>473</v>
      </c>
    </row>
    <row r="444" spans="1:7">
      <c r="A444" t="s">
        <v>101</v>
      </c>
      <c r="B444">
        <v>4</v>
      </c>
      <c r="C444" t="s">
        <v>371</v>
      </c>
      <c r="D444" s="20" t="s">
        <v>371</v>
      </c>
      <c r="E444" s="46" t="s">
        <v>2625</v>
      </c>
      <c r="F444" s="45" t="s">
        <v>3225</v>
      </c>
      <c r="G444" t="s">
        <v>371</v>
      </c>
    </row>
    <row r="445" spans="1:7">
      <c r="A445" t="s">
        <v>101</v>
      </c>
      <c r="B445">
        <v>98</v>
      </c>
      <c r="C445" t="s">
        <v>325</v>
      </c>
      <c r="D445" s="20" t="s">
        <v>325</v>
      </c>
      <c r="E445" s="46" t="s">
        <v>2555</v>
      </c>
      <c r="F445" s="45" t="s">
        <v>3226</v>
      </c>
      <c r="G445" t="s">
        <v>325</v>
      </c>
    </row>
    <row r="446" spans="1:7">
      <c r="A446" t="s">
        <v>102</v>
      </c>
      <c r="B446">
        <v>1</v>
      </c>
      <c r="C446" t="s">
        <v>471</v>
      </c>
      <c r="D446" s="20" t="s">
        <v>471</v>
      </c>
      <c r="E446" s="46" t="s">
        <v>2711</v>
      </c>
      <c r="F446" s="45" t="s">
        <v>3222</v>
      </c>
      <c r="G446" t="s">
        <v>471</v>
      </c>
    </row>
    <row r="447" spans="1:7">
      <c r="A447" t="s">
        <v>102</v>
      </c>
      <c r="B447">
        <v>2</v>
      </c>
      <c r="C447" t="s">
        <v>472</v>
      </c>
      <c r="D447" s="20" t="s">
        <v>472</v>
      </c>
      <c r="E447" s="46" t="s">
        <v>2712</v>
      </c>
      <c r="F447" s="45" t="s">
        <v>3223</v>
      </c>
      <c r="G447" t="s">
        <v>472</v>
      </c>
    </row>
    <row r="448" spans="1:7">
      <c r="A448" t="s">
        <v>102</v>
      </c>
      <c r="B448">
        <v>3</v>
      </c>
      <c r="C448" t="s">
        <v>473</v>
      </c>
      <c r="D448" s="20" t="s">
        <v>473</v>
      </c>
      <c r="E448" s="46" t="s">
        <v>2713</v>
      </c>
      <c r="F448" s="45" t="s">
        <v>3224</v>
      </c>
      <c r="G448" t="s">
        <v>473</v>
      </c>
    </row>
    <row r="449" spans="1:7">
      <c r="A449" t="s">
        <v>102</v>
      </c>
      <c r="B449">
        <v>4</v>
      </c>
      <c r="C449" t="s">
        <v>371</v>
      </c>
      <c r="D449" s="20" t="s">
        <v>371</v>
      </c>
      <c r="E449" s="46" t="s">
        <v>2625</v>
      </c>
      <c r="F449" s="45" t="s">
        <v>3225</v>
      </c>
      <c r="G449" t="s">
        <v>371</v>
      </c>
    </row>
    <row r="450" spans="1:7">
      <c r="A450" t="s">
        <v>102</v>
      </c>
      <c r="B450">
        <v>98</v>
      </c>
      <c r="C450" t="s">
        <v>325</v>
      </c>
      <c r="D450" s="20" t="s">
        <v>325</v>
      </c>
      <c r="E450" s="46" t="s">
        <v>2555</v>
      </c>
      <c r="F450" s="45" t="s">
        <v>3226</v>
      </c>
      <c r="G450" t="s">
        <v>325</v>
      </c>
    </row>
    <row r="451" spans="1:7">
      <c r="A451" t="s">
        <v>103</v>
      </c>
      <c r="B451">
        <v>1</v>
      </c>
      <c r="C451" t="s">
        <v>468</v>
      </c>
      <c r="D451" s="20" t="s">
        <v>468</v>
      </c>
      <c r="E451" s="46" t="s">
        <v>2708</v>
      </c>
      <c r="F451" s="45" t="s">
        <v>3227</v>
      </c>
      <c r="G451" t="s">
        <v>468</v>
      </c>
    </row>
    <row r="452" spans="1:7">
      <c r="A452" t="s">
        <v>103</v>
      </c>
      <c r="B452">
        <v>2</v>
      </c>
      <c r="C452" t="s">
        <v>469</v>
      </c>
      <c r="D452" s="20" t="s">
        <v>469</v>
      </c>
      <c r="E452" s="46" t="s">
        <v>2709</v>
      </c>
      <c r="F452" s="45" t="s">
        <v>3228</v>
      </c>
      <c r="G452" t="s">
        <v>469</v>
      </c>
    </row>
    <row r="453" spans="1:7">
      <c r="A453" t="s">
        <v>103</v>
      </c>
      <c r="B453">
        <v>3</v>
      </c>
      <c r="C453" t="s">
        <v>474</v>
      </c>
      <c r="D453" s="20" t="s">
        <v>474</v>
      </c>
      <c r="E453" s="46" t="s">
        <v>2714</v>
      </c>
      <c r="F453" s="45" t="s">
        <v>3229</v>
      </c>
      <c r="G453" t="s">
        <v>474</v>
      </c>
    </row>
    <row r="454" spans="1:7">
      <c r="A454" t="s">
        <v>103</v>
      </c>
      <c r="B454">
        <v>98</v>
      </c>
      <c r="C454" t="s">
        <v>445</v>
      </c>
      <c r="D454" s="20" t="s">
        <v>445</v>
      </c>
      <c r="E454" s="46" t="s">
        <v>2682</v>
      </c>
      <c r="F454" s="45" t="s">
        <v>3230</v>
      </c>
      <c r="G454" t="s">
        <v>445</v>
      </c>
    </row>
    <row r="455" spans="1:7">
      <c r="A455" t="s">
        <v>104</v>
      </c>
      <c r="B455">
        <v>1</v>
      </c>
      <c r="C455" t="s">
        <v>374</v>
      </c>
      <c r="D455" s="20" t="s">
        <v>374</v>
      </c>
      <c r="E455" s="46" t="s">
        <v>2599</v>
      </c>
      <c r="F455" s="45" t="s">
        <v>3121</v>
      </c>
      <c r="G455" t="s">
        <v>374</v>
      </c>
    </row>
    <row r="456" spans="1:7">
      <c r="A456" t="s">
        <v>104</v>
      </c>
      <c r="B456">
        <v>2</v>
      </c>
      <c r="C456" t="s">
        <v>375</v>
      </c>
      <c r="D456" s="20" t="s">
        <v>375</v>
      </c>
      <c r="E456" s="46" t="s">
        <v>2600</v>
      </c>
      <c r="F456" s="45" t="s">
        <v>3122</v>
      </c>
      <c r="G456" t="s">
        <v>375</v>
      </c>
    </row>
    <row r="457" spans="1:7">
      <c r="A457" t="s">
        <v>104</v>
      </c>
      <c r="B457">
        <v>3</v>
      </c>
      <c r="C457" t="s">
        <v>376</v>
      </c>
      <c r="D457" s="20" t="s">
        <v>376</v>
      </c>
      <c r="E457" s="46" t="s">
        <v>2601</v>
      </c>
      <c r="F457" s="45" t="s">
        <v>3123</v>
      </c>
      <c r="G457" t="s">
        <v>376</v>
      </c>
    </row>
    <row r="458" spans="1:7">
      <c r="A458" t="s">
        <v>105</v>
      </c>
      <c r="B458">
        <v>1</v>
      </c>
      <c r="C458" t="s">
        <v>374</v>
      </c>
      <c r="D458" s="20" t="s">
        <v>374</v>
      </c>
      <c r="E458" s="46" t="s">
        <v>2599</v>
      </c>
      <c r="F458" s="45" t="s">
        <v>3121</v>
      </c>
      <c r="G458" t="s">
        <v>374</v>
      </c>
    </row>
    <row r="459" spans="1:7">
      <c r="A459" t="s">
        <v>105</v>
      </c>
      <c r="B459">
        <v>2</v>
      </c>
      <c r="C459" t="s">
        <v>375</v>
      </c>
      <c r="D459" s="20" t="s">
        <v>375</v>
      </c>
      <c r="E459" s="46" t="s">
        <v>2600</v>
      </c>
      <c r="F459" s="45" t="s">
        <v>3122</v>
      </c>
      <c r="G459" t="s">
        <v>375</v>
      </c>
    </row>
    <row r="460" spans="1:7">
      <c r="A460" t="s">
        <v>105</v>
      </c>
      <c r="B460">
        <v>3</v>
      </c>
      <c r="C460" t="s">
        <v>376</v>
      </c>
      <c r="D460" s="20" t="s">
        <v>376</v>
      </c>
      <c r="E460" s="46" t="s">
        <v>2601</v>
      </c>
      <c r="F460" s="45" t="s">
        <v>3123</v>
      </c>
      <c r="G460" t="s">
        <v>376</v>
      </c>
    </row>
    <row r="461" spans="1:7">
      <c r="A461" t="s">
        <v>106</v>
      </c>
      <c r="B461">
        <v>1</v>
      </c>
      <c r="C461" t="s">
        <v>374</v>
      </c>
      <c r="D461" s="20" t="s">
        <v>374</v>
      </c>
      <c r="E461" s="46" t="s">
        <v>2599</v>
      </c>
      <c r="F461" s="45" t="s">
        <v>3121</v>
      </c>
      <c r="G461" t="s">
        <v>374</v>
      </c>
    </row>
    <row r="462" spans="1:7">
      <c r="A462" t="s">
        <v>106</v>
      </c>
      <c r="B462">
        <v>2</v>
      </c>
      <c r="C462" t="s">
        <v>375</v>
      </c>
      <c r="D462" s="20" t="s">
        <v>375</v>
      </c>
      <c r="E462" s="46" t="s">
        <v>2715</v>
      </c>
      <c r="F462" s="45" t="s">
        <v>3122</v>
      </c>
      <c r="G462" t="s">
        <v>375</v>
      </c>
    </row>
    <row r="463" spans="1:7">
      <c r="A463" t="s">
        <v>106</v>
      </c>
      <c r="B463">
        <v>3</v>
      </c>
      <c r="C463" t="s">
        <v>376</v>
      </c>
      <c r="D463" s="20" t="s">
        <v>376</v>
      </c>
      <c r="E463" s="46" t="s">
        <v>2601</v>
      </c>
      <c r="F463" s="45" t="s">
        <v>3123</v>
      </c>
      <c r="G463" t="s">
        <v>376</v>
      </c>
    </row>
    <row r="464" spans="1:7">
      <c r="A464" t="s">
        <v>107</v>
      </c>
      <c r="B464">
        <v>1</v>
      </c>
      <c r="C464" t="s">
        <v>374</v>
      </c>
      <c r="D464" s="20" t="s">
        <v>374</v>
      </c>
      <c r="E464" s="46" t="s">
        <v>2599</v>
      </c>
      <c r="F464" s="45" t="s">
        <v>3121</v>
      </c>
      <c r="G464" t="s">
        <v>374</v>
      </c>
    </row>
    <row r="465" spans="1:7">
      <c r="A465" t="s">
        <v>107</v>
      </c>
      <c r="B465">
        <v>2</v>
      </c>
      <c r="C465" t="s">
        <v>375</v>
      </c>
      <c r="D465" s="20" t="s">
        <v>375</v>
      </c>
      <c r="E465" s="46" t="s">
        <v>2600</v>
      </c>
      <c r="F465" s="45" t="s">
        <v>3122</v>
      </c>
      <c r="G465" t="s">
        <v>375</v>
      </c>
    </row>
    <row r="466" spans="1:7">
      <c r="A466" t="s">
        <v>107</v>
      </c>
      <c r="B466">
        <v>3</v>
      </c>
      <c r="C466" t="s">
        <v>376</v>
      </c>
      <c r="D466" s="20" t="s">
        <v>376</v>
      </c>
      <c r="E466" s="46" t="s">
        <v>2601</v>
      </c>
      <c r="F466" s="45" t="s">
        <v>3123</v>
      </c>
      <c r="G466" t="s">
        <v>376</v>
      </c>
    </row>
    <row r="467" spans="1:7">
      <c r="A467" t="s">
        <v>108</v>
      </c>
      <c r="B467">
        <v>1</v>
      </c>
      <c r="C467" t="s">
        <v>374</v>
      </c>
      <c r="D467" s="20" t="s">
        <v>374</v>
      </c>
      <c r="E467" s="46" t="s">
        <v>2599</v>
      </c>
      <c r="F467" s="45" t="s">
        <v>3121</v>
      </c>
      <c r="G467" t="s">
        <v>374</v>
      </c>
    </row>
    <row r="468" spans="1:7">
      <c r="A468" t="s">
        <v>108</v>
      </c>
      <c r="B468">
        <v>2</v>
      </c>
      <c r="C468" t="s">
        <v>375</v>
      </c>
      <c r="D468" s="20" t="s">
        <v>375</v>
      </c>
      <c r="E468" s="46" t="s">
        <v>2715</v>
      </c>
      <c r="F468" s="45" t="s">
        <v>3122</v>
      </c>
      <c r="G468" t="s">
        <v>375</v>
      </c>
    </row>
    <row r="469" spans="1:7">
      <c r="A469" t="s">
        <v>108</v>
      </c>
      <c r="B469">
        <v>3</v>
      </c>
      <c r="C469" t="s">
        <v>376</v>
      </c>
      <c r="D469" s="20" t="s">
        <v>376</v>
      </c>
      <c r="E469" s="46" t="s">
        <v>2601</v>
      </c>
      <c r="F469" s="45" t="s">
        <v>3123</v>
      </c>
      <c r="G469" t="s">
        <v>376</v>
      </c>
    </row>
    <row r="470" spans="1:7">
      <c r="A470" t="s">
        <v>109</v>
      </c>
      <c r="B470">
        <v>1</v>
      </c>
      <c r="C470" t="s">
        <v>374</v>
      </c>
      <c r="D470" s="20" t="s">
        <v>374</v>
      </c>
      <c r="E470" s="46" t="s">
        <v>2599</v>
      </c>
      <c r="F470" s="45" t="s">
        <v>3121</v>
      </c>
      <c r="G470" t="s">
        <v>374</v>
      </c>
    </row>
    <row r="471" spans="1:7">
      <c r="A471" t="s">
        <v>109</v>
      </c>
      <c r="B471">
        <v>2</v>
      </c>
      <c r="C471" t="s">
        <v>375</v>
      </c>
      <c r="D471" s="20" t="s">
        <v>375</v>
      </c>
      <c r="E471" s="46" t="s">
        <v>2715</v>
      </c>
      <c r="F471" s="45" t="s">
        <v>3122</v>
      </c>
      <c r="G471" t="s">
        <v>375</v>
      </c>
    </row>
    <row r="472" spans="1:7">
      <c r="A472" t="s">
        <v>109</v>
      </c>
      <c r="B472">
        <v>3</v>
      </c>
      <c r="C472" t="s">
        <v>376</v>
      </c>
      <c r="D472" s="20" t="s">
        <v>376</v>
      </c>
      <c r="E472" s="46" t="s">
        <v>2601</v>
      </c>
      <c r="F472" s="45" t="s">
        <v>3123</v>
      </c>
      <c r="G472" t="s">
        <v>376</v>
      </c>
    </row>
    <row r="473" spans="1:7">
      <c r="A473" t="s">
        <v>110</v>
      </c>
      <c r="B473">
        <v>1</v>
      </c>
      <c r="C473" t="s">
        <v>374</v>
      </c>
      <c r="D473" s="20" t="s">
        <v>374</v>
      </c>
      <c r="E473" s="46" t="s">
        <v>2599</v>
      </c>
      <c r="F473" s="45" t="s">
        <v>3121</v>
      </c>
      <c r="G473" t="s">
        <v>374</v>
      </c>
    </row>
    <row r="474" spans="1:7">
      <c r="A474" t="s">
        <v>110</v>
      </c>
      <c r="B474">
        <v>2</v>
      </c>
      <c r="C474" t="s">
        <v>375</v>
      </c>
      <c r="D474" s="20" t="s">
        <v>375</v>
      </c>
      <c r="E474" s="46" t="s">
        <v>2600</v>
      </c>
      <c r="F474" s="45" t="s">
        <v>3122</v>
      </c>
      <c r="G474" t="s">
        <v>375</v>
      </c>
    </row>
    <row r="475" spans="1:7">
      <c r="A475" t="s">
        <v>110</v>
      </c>
      <c r="B475">
        <v>3</v>
      </c>
      <c r="C475" t="s">
        <v>376</v>
      </c>
      <c r="D475" s="20" t="s">
        <v>376</v>
      </c>
      <c r="E475" s="46" t="s">
        <v>2601</v>
      </c>
      <c r="F475" s="45" t="s">
        <v>3123</v>
      </c>
      <c r="G475" t="s">
        <v>376</v>
      </c>
    </row>
    <row r="476" spans="1:7">
      <c r="A476" t="s">
        <v>111</v>
      </c>
      <c r="B476">
        <v>1</v>
      </c>
      <c r="C476" t="s">
        <v>374</v>
      </c>
      <c r="D476" s="20" t="s">
        <v>374</v>
      </c>
      <c r="E476" s="46" t="s">
        <v>2599</v>
      </c>
      <c r="F476" s="45" t="s">
        <v>3121</v>
      </c>
      <c r="G476" t="s">
        <v>374</v>
      </c>
    </row>
    <row r="477" spans="1:7">
      <c r="A477" t="s">
        <v>111</v>
      </c>
      <c r="B477">
        <v>2</v>
      </c>
      <c r="C477" t="s">
        <v>375</v>
      </c>
      <c r="D477" s="20" t="s">
        <v>375</v>
      </c>
      <c r="E477" s="46" t="s">
        <v>2715</v>
      </c>
      <c r="F477" s="45" t="s">
        <v>3122</v>
      </c>
      <c r="G477" t="s">
        <v>375</v>
      </c>
    </row>
    <row r="478" spans="1:7">
      <c r="A478" t="s">
        <v>111</v>
      </c>
      <c r="B478">
        <v>3</v>
      </c>
      <c r="C478" t="s">
        <v>376</v>
      </c>
      <c r="D478" s="20" t="s">
        <v>376</v>
      </c>
      <c r="E478" s="46" t="s">
        <v>2601</v>
      </c>
      <c r="F478" s="45" t="s">
        <v>3123</v>
      </c>
      <c r="G478" t="s">
        <v>376</v>
      </c>
    </row>
    <row r="479" spans="1:7">
      <c r="A479" t="s">
        <v>112</v>
      </c>
      <c r="B479">
        <v>1</v>
      </c>
      <c r="C479" t="s">
        <v>374</v>
      </c>
      <c r="D479" s="20" t="s">
        <v>374</v>
      </c>
      <c r="E479" s="46" t="s">
        <v>2599</v>
      </c>
      <c r="F479" s="45" t="s">
        <v>3121</v>
      </c>
      <c r="G479" t="s">
        <v>374</v>
      </c>
    </row>
    <row r="480" spans="1:7">
      <c r="A480" t="s">
        <v>112</v>
      </c>
      <c r="B480">
        <v>2</v>
      </c>
      <c r="C480" t="s">
        <v>375</v>
      </c>
      <c r="D480" s="20" t="s">
        <v>375</v>
      </c>
      <c r="E480" s="46" t="s">
        <v>2600</v>
      </c>
      <c r="F480" s="45" t="s">
        <v>3122</v>
      </c>
      <c r="G480" t="s">
        <v>375</v>
      </c>
    </row>
    <row r="481" spans="1:7">
      <c r="A481" t="s">
        <v>112</v>
      </c>
      <c r="B481">
        <v>3</v>
      </c>
      <c r="C481" t="s">
        <v>376</v>
      </c>
      <c r="D481" s="20" t="s">
        <v>376</v>
      </c>
      <c r="E481" s="46" t="s">
        <v>2601</v>
      </c>
      <c r="F481" s="45" t="s">
        <v>3123</v>
      </c>
      <c r="G481" t="s">
        <v>376</v>
      </c>
    </row>
    <row r="482" spans="1:7" ht="19.5">
      <c r="A482" t="s">
        <v>114</v>
      </c>
      <c r="B482">
        <v>1</v>
      </c>
      <c r="C482" s="10" t="s">
        <v>1029</v>
      </c>
      <c r="D482" s="21" t="s">
        <v>1977</v>
      </c>
      <c r="E482" s="46" t="s">
        <v>2716</v>
      </c>
      <c r="F482" s="45" t="s">
        <v>3231</v>
      </c>
      <c r="G482" s="10" t="s">
        <v>1029</v>
      </c>
    </row>
    <row r="483" spans="1:7" ht="19.5">
      <c r="A483" t="s">
        <v>114</v>
      </c>
      <c r="B483">
        <v>2</v>
      </c>
      <c r="C483" s="10" t="s">
        <v>1030</v>
      </c>
      <c r="D483" s="21" t="s">
        <v>1978</v>
      </c>
      <c r="E483" s="46" t="s">
        <v>2717</v>
      </c>
      <c r="F483" s="45" t="s">
        <v>3232</v>
      </c>
      <c r="G483" s="10" t="s">
        <v>1030</v>
      </c>
    </row>
    <row r="484" spans="1:7" ht="19.5">
      <c r="A484" t="s">
        <v>114</v>
      </c>
      <c r="B484">
        <v>3</v>
      </c>
      <c r="C484" s="10" t="s">
        <v>1031</v>
      </c>
      <c r="D484" s="21" t="s">
        <v>1979</v>
      </c>
      <c r="E484" s="46" t="s">
        <v>2718</v>
      </c>
      <c r="F484" s="45" t="s">
        <v>3233</v>
      </c>
      <c r="G484" s="10" t="s">
        <v>1031</v>
      </c>
    </row>
    <row r="485" spans="1:7" ht="19.5">
      <c r="A485" t="s">
        <v>114</v>
      </c>
      <c r="B485">
        <v>4</v>
      </c>
      <c r="C485" s="9" t="s">
        <v>1032</v>
      </c>
      <c r="D485" s="21" t="s">
        <v>1980</v>
      </c>
      <c r="E485" s="46" t="s">
        <v>2719</v>
      </c>
      <c r="F485" s="45" t="s">
        <v>3234</v>
      </c>
      <c r="G485" s="9" t="s">
        <v>1032</v>
      </c>
    </row>
    <row r="486" spans="1:7">
      <c r="A486" t="s">
        <v>115</v>
      </c>
      <c r="B486">
        <v>1</v>
      </c>
      <c r="C486" t="s">
        <v>1005</v>
      </c>
      <c r="D486" s="20" t="s">
        <v>1005</v>
      </c>
      <c r="E486" s="46" t="s">
        <v>2720</v>
      </c>
      <c r="F486" s="45" t="s">
        <v>3235</v>
      </c>
      <c r="G486" t="s">
        <v>1005</v>
      </c>
    </row>
    <row r="487" spans="1:7">
      <c r="A487" t="s">
        <v>115</v>
      </c>
      <c r="B487">
        <v>2</v>
      </c>
      <c r="C487" t="s">
        <v>1006</v>
      </c>
      <c r="D487" s="20" t="s">
        <v>1006</v>
      </c>
      <c r="E487" s="46" t="s">
        <v>2721</v>
      </c>
      <c r="F487" s="45" t="s">
        <v>3236</v>
      </c>
      <c r="G487" t="s">
        <v>1006</v>
      </c>
    </row>
    <row r="488" spans="1:7">
      <c r="A488" t="s">
        <v>115</v>
      </c>
      <c r="B488">
        <v>98</v>
      </c>
      <c r="C488" t="s">
        <v>1007</v>
      </c>
      <c r="D488" s="20" t="s">
        <v>1007</v>
      </c>
      <c r="E488" s="46" t="s">
        <v>2682</v>
      </c>
      <c r="F488" s="45" t="s">
        <v>3230</v>
      </c>
      <c r="G488" t="s">
        <v>1007</v>
      </c>
    </row>
    <row r="489" spans="1:7">
      <c r="A489" t="s">
        <v>116</v>
      </c>
      <c r="B489">
        <v>1</v>
      </c>
      <c r="C489" t="s">
        <v>1008</v>
      </c>
      <c r="D489" s="20" t="s">
        <v>1008</v>
      </c>
      <c r="E489" s="46" t="s">
        <v>2722</v>
      </c>
      <c r="F489" s="45" t="s">
        <v>3222</v>
      </c>
      <c r="G489" t="s">
        <v>1008</v>
      </c>
    </row>
    <row r="490" spans="1:7">
      <c r="A490" t="s">
        <v>116</v>
      </c>
      <c r="B490">
        <v>2</v>
      </c>
      <c r="C490" t="s">
        <v>1009</v>
      </c>
      <c r="D490" s="20" t="s">
        <v>1009</v>
      </c>
      <c r="E490" s="46" t="s">
        <v>2723</v>
      </c>
      <c r="F490" s="45" t="s">
        <v>3237</v>
      </c>
      <c r="G490" t="s">
        <v>1009</v>
      </c>
    </row>
    <row r="491" spans="1:7">
      <c r="A491" t="s">
        <v>116</v>
      </c>
      <c r="B491">
        <v>3</v>
      </c>
      <c r="C491" t="s">
        <v>1010</v>
      </c>
      <c r="D491" s="20" t="s">
        <v>1010</v>
      </c>
      <c r="E491" s="46" t="s">
        <v>2724</v>
      </c>
      <c r="F491" s="45" t="s">
        <v>3238</v>
      </c>
      <c r="G491" t="s">
        <v>1010</v>
      </c>
    </row>
    <row r="492" spans="1:7">
      <c r="A492" t="s">
        <v>116</v>
      </c>
      <c r="B492">
        <v>4</v>
      </c>
      <c r="C492" t="s">
        <v>1011</v>
      </c>
      <c r="D492" s="20" t="s">
        <v>1011</v>
      </c>
      <c r="E492" s="46" t="s">
        <v>2725</v>
      </c>
      <c r="F492" s="45" t="s">
        <v>3239</v>
      </c>
      <c r="G492" t="s">
        <v>1011</v>
      </c>
    </row>
    <row r="493" spans="1:7">
      <c r="A493" t="s">
        <v>116</v>
      </c>
      <c r="B493">
        <v>98</v>
      </c>
      <c r="C493" t="s">
        <v>1007</v>
      </c>
      <c r="D493" s="20" t="s">
        <v>1007</v>
      </c>
      <c r="E493" s="46" t="s">
        <v>2682</v>
      </c>
      <c r="F493" s="45" t="s">
        <v>3230</v>
      </c>
      <c r="G493" t="s">
        <v>1007</v>
      </c>
    </row>
    <row r="494" spans="1:7">
      <c r="A494" t="s">
        <v>117</v>
      </c>
      <c r="B494">
        <v>1</v>
      </c>
      <c r="C494" t="s">
        <v>1012</v>
      </c>
      <c r="D494" s="20" t="s">
        <v>1012</v>
      </c>
      <c r="E494" s="46" t="s">
        <v>2726</v>
      </c>
      <c r="F494" s="45" t="s">
        <v>3240</v>
      </c>
      <c r="G494" t="s">
        <v>1012</v>
      </c>
    </row>
    <row r="495" spans="1:7">
      <c r="A495" t="s">
        <v>117</v>
      </c>
      <c r="B495">
        <v>2</v>
      </c>
      <c r="C495" t="s">
        <v>1013</v>
      </c>
      <c r="D495" s="20" t="s">
        <v>1013</v>
      </c>
      <c r="E495" s="46" t="s">
        <v>2727</v>
      </c>
      <c r="F495" s="45" t="s">
        <v>3241</v>
      </c>
      <c r="G495" t="s">
        <v>1013</v>
      </c>
    </row>
    <row r="496" spans="1:7">
      <c r="A496" t="s">
        <v>117</v>
      </c>
      <c r="B496">
        <v>3</v>
      </c>
      <c r="C496" t="s">
        <v>1014</v>
      </c>
      <c r="D496" s="20" t="s">
        <v>1014</v>
      </c>
      <c r="E496" s="46" t="s">
        <v>2728</v>
      </c>
      <c r="F496" s="45" t="s">
        <v>3242</v>
      </c>
      <c r="G496" t="s">
        <v>1014</v>
      </c>
    </row>
    <row r="497" spans="1:7">
      <c r="A497" t="s">
        <v>117</v>
      </c>
      <c r="B497">
        <v>98</v>
      </c>
      <c r="C497" t="s">
        <v>1007</v>
      </c>
      <c r="D497" s="20" t="s">
        <v>1007</v>
      </c>
      <c r="E497" s="46" t="s">
        <v>2682</v>
      </c>
      <c r="F497" s="45" t="s">
        <v>3194</v>
      </c>
      <c r="G497" t="s">
        <v>1007</v>
      </c>
    </row>
    <row r="498" spans="1:7" ht="15.75">
      <c r="A498" t="s">
        <v>118</v>
      </c>
      <c r="B498">
        <v>1</v>
      </c>
      <c r="C498" s="8" t="s">
        <v>1016</v>
      </c>
      <c r="D498" s="22" t="s">
        <v>1016</v>
      </c>
      <c r="E498" s="46" t="s">
        <v>2729</v>
      </c>
      <c r="F498" s="45" t="s">
        <v>3243</v>
      </c>
      <c r="G498" s="8" t="s">
        <v>1016</v>
      </c>
    </row>
    <row r="499" spans="1:7" ht="15.75">
      <c r="A499" t="s">
        <v>118</v>
      </c>
      <c r="B499">
        <v>2</v>
      </c>
      <c r="C499" s="8" t="s">
        <v>1017</v>
      </c>
      <c r="D499" s="22" t="s">
        <v>1017</v>
      </c>
      <c r="E499" s="46" t="s">
        <v>2730</v>
      </c>
      <c r="F499" s="45" t="s">
        <v>3244</v>
      </c>
      <c r="G499" s="8" t="s">
        <v>1017</v>
      </c>
    </row>
    <row r="500" spans="1:7" ht="15.75">
      <c r="A500" t="s">
        <v>118</v>
      </c>
      <c r="B500">
        <v>98</v>
      </c>
      <c r="C500" s="9" t="s">
        <v>1025</v>
      </c>
      <c r="D500" s="23" t="s">
        <v>1025</v>
      </c>
      <c r="E500" s="46" t="s">
        <v>2682</v>
      </c>
      <c r="F500" s="45" t="s">
        <v>3245</v>
      </c>
      <c r="G500" s="9" t="s">
        <v>1025</v>
      </c>
    </row>
    <row r="501" spans="1:7" ht="15.75">
      <c r="A501" t="s">
        <v>119</v>
      </c>
      <c r="B501">
        <v>1</v>
      </c>
      <c r="C501" s="8" t="s">
        <v>1018</v>
      </c>
      <c r="D501" s="22" t="s">
        <v>1018</v>
      </c>
      <c r="E501" s="46" t="s">
        <v>2731</v>
      </c>
      <c r="F501" s="45" t="s">
        <v>3246</v>
      </c>
      <c r="G501" s="8" t="s">
        <v>1018</v>
      </c>
    </row>
    <row r="502" spans="1:7" ht="15.75">
      <c r="A502" t="s">
        <v>119</v>
      </c>
      <c r="B502">
        <v>2</v>
      </c>
      <c r="C502" s="8" t="s">
        <v>1019</v>
      </c>
      <c r="D502" s="22" t="s">
        <v>1019</v>
      </c>
      <c r="E502" s="46" t="s">
        <v>2732</v>
      </c>
      <c r="F502" s="45" t="s">
        <v>3247</v>
      </c>
      <c r="G502" s="8" t="s">
        <v>1019</v>
      </c>
    </row>
    <row r="503" spans="1:7" ht="15.75">
      <c r="A503" t="s">
        <v>119</v>
      </c>
      <c r="B503">
        <v>98</v>
      </c>
      <c r="C503" s="9" t="s">
        <v>1025</v>
      </c>
      <c r="D503" s="23" t="s">
        <v>1025</v>
      </c>
      <c r="E503" s="46" t="s">
        <v>2682</v>
      </c>
      <c r="F503" s="45" t="s">
        <v>3245</v>
      </c>
      <c r="G503" s="9" t="s">
        <v>1025</v>
      </c>
    </row>
    <row r="504" spans="1:7" ht="15.75">
      <c r="A504" t="s">
        <v>120</v>
      </c>
      <c r="B504">
        <v>1</v>
      </c>
      <c r="C504" s="8" t="s">
        <v>1020</v>
      </c>
      <c r="D504" s="22" t="s">
        <v>1020</v>
      </c>
      <c r="E504" s="46" t="s">
        <v>2733</v>
      </c>
      <c r="F504" s="45" t="s">
        <v>3248</v>
      </c>
      <c r="G504" s="8" t="s">
        <v>1020</v>
      </c>
    </row>
    <row r="505" spans="1:7" ht="15.75">
      <c r="A505" t="s">
        <v>120</v>
      </c>
      <c r="B505">
        <v>2</v>
      </c>
      <c r="C505" s="8" t="s">
        <v>1021</v>
      </c>
      <c r="D505" s="22" t="s">
        <v>1021</v>
      </c>
      <c r="E505" s="46" t="s">
        <v>2734</v>
      </c>
      <c r="F505" s="45" t="s">
        <v>3249</v>
      </c>
      <c r="G505" s="8" t="s">
        <v>1021</v>
      </c>
    </row>
    <row r="506" spans="1:7" ht="15.75">
      <c r="A506" t="s">
        <v>120</v>
      </c>
      <c r="B506">
        <v>3</v>
      </c>
      <c r="C506" s="8" t="s">
        <v>1022</v>
      </c>
      <c r="D506" s="22" t="s">
        <v>1022</v>
      </c>
      <c r="E506" s="46" t="s">
        <v>2553</v>
      </c>
      <c r="F506" s="45" t="s">
        <v>3081</v>
      </c>
      <c r="G506" s="8" t="s">
        <v>1022</v>
      </c>
    </row>
    <row r="507" spans="1:7" ht="15.75">
      <c r="A507" t="s">
        <v>120</v>
      </c>
      <c r="B507">
        <v>98</v>
      </c>
      <c r="C507" s="9" t="s">
        <v>1025</v>
      </c>
      <c r="D507" s="23" t="s">
        <v>1025</v>
      </c>
      <c r="E507" s="46" t="s">
        <v>2682</v>
      </c>
      <c r="F507" s="45" t="s">
        <v>3245</v>
      </c>
      <c r="G507" s="9" t="s">
        <v>1025</v>
      </c>
    </row>
    <row r="508" spans="1:7" ht="15.75">
      <c r="A508" t="s">
        <v>121</v>
      </c>
      <c r="B508">
        <v>1</v>
      </c>
      <c r="C508" s="10" t="s">
        <v>1023</v>
      </c>
      <c r="D508" s="24" t="s">
        <v>1023</v>
      </c>
      <c r="E508" s="46" t="s">
        <v>2735</v>
      </c>
      <c r="F508" s="45" t="s">
        <v>3250</v>
      </c>
      <c r="G508" s="10" t="s">
        <v>1023</v>
      </c>
    </row>
    <row r="509" spans="1:7" ht="15.75">
      <c r="A509" t="s">
        <v>121</v>
      </c>
      <c r="B509">
        <v>2</v>
      </c>
      <c r="C509" s="10" t="s">
        <v>1024</v>
      </c>
      <c r="D509" s="24" t="s">
        <v>1024</v>
      </c>
      <c r="E509" s="46" t="s">
        <v>2736</v>
      </c>
      <c r="F509" s="45" t="s">
        <v>3251</v>
      </c>
      <c r="G509" s="10" t="s">
        <v>1024</v>
      </c>
    </row>
    <row r="510" spans="1:7" ht="15.75">
      <c r="A510" t="s">
        <v>121</v>
      </c>
      <c r="B510">
        <v>98</v>
      </c>
      <c r="C510" s="9" t="s">
        <v>1025</v>
      </c>
      <c r="D510" s="23" t="s">
        <v>1025</v>
      </c>
      <c r="E510" s="46" t="s">
        <v>2682</v>
      </c>
      <c r="F510" s="45" t="s">
        <v>3252</v>
      </c>
      <c r="G510" s="9" t="s">
        <v>1025</v>
      </c>
    </row>
    <row r="511" spans="1:7" ht="15.75">
      <c r="A511" t="s">
        <v>122</v>
      </c>
      <c r="B511">
        <v>1</v>
      </c>
      <c r="C511" s="10" t="s">
        <v>1026</v>
      </c>
      <c r="D511" s="24" t="s">
        <v>1026</v>
      </c>
      <c r="E511" s="46" t="s">
        <v>2709</v>
      </c>
      <c r="F511" s="45" t="s">
        <v>3228</v>
      </c>
      <c r="G511" s="10" t="s">
        <v>1026</v>
      </c>
    </row>
    <row r="512" spans="1:7" ht="15.75">
      <c r="A512" t="s">
        <v>122</v>
      </c>
      <c r="B512">
        <v>2</v>
      </c>
      <c r="C512" s="10" t="s">
        <v>1027</v>
      </c>
      <c r="D512" s="24" t="s">
        <v>1027</v>
      </c>
      <c r="E512" s="46" t="s">
        <v>2708</v>
      </c>
      <c r="F512" s="45" t="s">
        <v>3227</v>
      </c>
      <c r="G512" s="10" t="s">
        <v>1027</v>
      </c>
    </row>
    <row r="513" spans="1:8" ht="15.75">
      <c r="A513" t="s">
        <v>122</v>
      </c>
      <c r="B513">
        <v>98</v>
      </c>
      <c r="C513" s="10" t="s">
        <v>1025</v>
      </c>
      <c r="D513" s="24" t="s">
        <v>1025</v>
      </c>
      <c r="E513" s="46" t="s">
        <v>2682</v>
      </c>
      <c r="F513" s="45" t="s">
        <v>3253</v>
      </c>
      <c r="G513" s="10" t="s">
        <v>1025</v>
      </c>
    </row>
    <row r="514" spans="1:8" ht="15.75">
      <c r="A514" t="s">
        <v>122</v>
      </c>
      <c r="B514">
        <v>99</v>
      </c>
      <c r="C514" s="9" t="s">
        <v>1028</v>
      </c>
      <c r="D514" s="23" t="s">
        <v>1028</v>
      </c>
      <c r="E514" s="46" t="s">
        <v>2737</v>
      </c>
      <c r="F514" s="45" t="s">
        <v>3254</v>
      </c>
      <c r="G514" s="9" t="s">
        <v>1028</v>
      </c>
    </row>
    <row r="515" spans="1:8">
      <c r="A515" t="s">
        <v>123</v>
      </c>
      <c r="B515">
        <v>1</v>
      </c>
      <c r="C515" s="10" t="s">
        <v>1031</v>
      </c>
      <c r="D515" s="20" t="s">
        <v>1981</v>
      </c>
      <c r="E515" s="46" t="s">
        <v>2718</v>
      </c>
      <c r="F515" s="45" t="s">
        <v>3255</v>
      </c>
      <c r="G515" s="10" t="s">
        <v>1031</v>
      </c>
      <c r="H515" s="11"/>
    </row>
    <row r="516" spans="1:8">
      <c r="A516" t="s">
        <v>123</v>
      </c>
      <c r="B516">
        <v>2</v>
      </c>
      <c r="C516" s="10" t="s">
        <v>1032</v>
      </c>
      <c r="D516" s="20" t="s">
        <v>1982</v>
      </c>
      <c r="E516" s="46" t="s">
        <v>2719</v>
      </c>
      <c r="F516" s="45" t="s">
        <v>3256</v>
      </c>
      <c r="G516" s="10" t="s">
        <v>1032</v>
      </c>
    </row>
    <row r="517" spans="1:8">
      <c r="A517" t="s">
        <v>123</v>
      </c>
      <c r="B517">
        <v>3</v>
      </c>
      <c r="C517" s="9" t="s">
        <v>1050</v>
      </c>
      <c r="D517" s="20" t="s">
        <v>1983</v>
      </c>
      <c r="E517" s="46" t="s">
        <v>2738</v>
      </c>
      <c r="F517" s="45" t="s">
        <v>3257</v>
      </c>
      <c r="G517" s="9" t="s">
        <v>1050</v>
      </c>
    </row>
    <row r="518" spans="1:8" ht="15.75">
      <c r="A518" t="s">
        <v>124</v>
      </c>
      <c r="B518">
        <v>1</v>
      </c>
      <c r="C518" s="8" t="s">
        <v>1051</v>
      </c>
      <c r="D518" s="22" t="s">
        <v>1051</v>
      </c>
      <c r="E518" s="46" t="s">
        <v>2739</v>
      </c>
      <c r="F518" s="45" t="s">
        <v>3258</v>
      </c>
      <c r="G518" s="8" t="s">
        <v>1051</v>
      </c>
    </row>
    <row r="519" spans="1:8" ht="15.75">
      <c r="A519" t="s">
        <v>124</v>
      </c>
      <c r="B519">
        <v>2</v>
      </c>
      <c r="C519" s="8" t="s">
        <v>1052</v>
      </c>
      <c r="D519" s="22" t="s">
        <v>1052</v>
      </c>
      <c r="E519" s="46" t="s">
        <v>2740</v>
      </c>
      <c r="F519" s="45" t="s">
        <v>3259</v>
      </c>
      <c r="G519" s="8" t="s">
        <v>1052</v>
      </c>
    </row>
    <row r="520" spans="1:8" ht="15.75">
      <c r="A520" t="s">
        <v>124</v>
      </c>
      <c r="B520">
        <v>98</v>
      </c>
      <c r="C520" s="9" t="s">
        <v>1025</v>
      </c>
      <c r="D520" s="23" t="s">
        <v>1025</v>
      </c>
      <c r="E520" s="46" t="s">
        <v>2682</v>
      </c>
      <c r="F520" s="45" t="s">
        <v>3260</v>
      </c>
      <c r="G520" s="9" t="s">
        <v>1025</v>
      </c>
    </row>
    <row r="521" spans="1:8" ht="15.75">
      <c r="A521" t="s">
        <v>125</v>
      </c>
      <c r="B521">
        <v>1</v>
      </c>
      <c r="C521" s="10" t="s">
        <v>1053</v>
      </c>
      <c r="D521" s="24" t="s">
        <v>1053</v>
      </c>
      <c r="E521" s="46" t="s">
        <v>2552</v>
      </c>
      <c r="F521" s="45" t="s">
        <v>3099</v>
      </c>
      <c r="G521" s="10" t="s">
        <v>1053</v>
      </c>
    </row>
    <row r="522" spans="1:8" ht="15.75">
      <c r="A522" t="s">
        <v>125</v>
      </c>
      <c r="B522">
        <v>2</v>
      </c>
      <c r="C522" s="10" t="s">
        <v>1022</v>
      </c>
      <c r="D522" s="24" t="s">
        <v>1022</v>
      </c>
      <c r="E522" s="46" t="s">
        <v>2553</v>
      </c>
      <c r="F522" s="45" t="s">
        <v>3081</v>
      </c>
      <c r="G522" s="10" t="s">
        <v>1022</v>
      </c>
    </row>
    <row r="523" spans="1:8" ht="15.75">
      <c r="A523" t="s">
        <v>125</v>
      </c>
      <c r="B523">
        <v>98</v>
      </c>
      <c r="C523" s="10" t="s">
        <v>1025</v>
      </c>
      <c r="D523" s="24" t="s">
        <v>1025</v>
      </c>
      <c r="E523" s="46" t="s">
        <v>2682</v>
      </c>
      <c r="F523" s="45" t="s">
        <v>3253</v>
      </c>
      <c r="G523" s="10" t="s">
        <v>1025</v>
      </c>
    </row>
    <row r="524" spans="1:8" ht="15.75">
      <c r="A524" t="s">
        <v>125</v>
      </c>
      <c r="B524">
        <v>99</v>
      </c>
      <c r="C524" s="9" t="s">
        <v>1028</v>
      </c>
      <c r="D524" s="23" t="s">
        <v>1028</v>
      </c>
      <c r="E524" s="46" t="s">
        <v>2737</v>
      </c>
      <c r="F524" s="45" t="s">
        <v>3254</v>
      </c>
      <c r="G524" s="9" t="s">
        <v>1028</v>
      </c>
    </row>
    <row r="525" spans="1:8" ht="15.75">
      <c r="A525" t="s">
        <v>126</v>
      </c>
      <c r="B525">
        <v>1</v>
      </c>
      <c r="C525" s="8" t="s">
        <v>1054</v>
      </c>
      <c r="D525" s="22" t="s">
        <v>1054</v>
      </c>
      <c r="E525" s="46" t="s">
        <v>2741</v>
      </c>
      <c r="F525" s="45" t="s">
        <v>3240</v>
      </c>
      <c r="G525" s="8" t="s">
        <v>1054</v>
      </c>
    </row>
    <row r="526" spans="1:8" ht="15.75">
      <c r="A526" t="s">
        <v>126</v>
      </c>
      <c r="B526">
        <v>2</v>
      </c>
      <c r="C526" s="8" t="s">
        <v>1055</v>
      </c>
      <c r="D526" s="22" t="s">
        <v>1055</v>
      </c>
      <c r="E526" s="46" t="s">
        <v>2742</v>
      </c>
      <c r="F526" s="45" t="s">
        <v>3241</v>
      </c>
      <c r="G526" s="8" t="s">
        <v>1055</v>
      </c>
    </row>
    <row r="527" spans="1:8" ht="15.75">
      <c r="A527" t="s">
        <v>126</v>
      </c>
      <c r="B527">
        <v>3</v>
      </c>
      <c r="C527" s="9" t="s">
        <v>1056</v>
      </c>
      <c r="D527" s="23" t="s">
        <v>1056</v>
      </c>
      <c r="E527" s="46" t="s">
        <v>2743</v>
      </c>
      <c r="F527" s="45" t="s">
        <v>3242</v>
      </c>
      <c r="G527" s="9" t="s">
        <v>1056</v>
      </c>
    </row>
    <row r="528" spans="1:8">
      <c r="E528" s="46"/>
      <c r="F528" s="45"/>
    </row>
    <row r="529" spans="1:7" ht="15.75">
      <c r="A529" t="s">
        <v>127</v>
      </c>
      <c r="B529">
        <v>1</v>
      </c>
      <c r="C529" s="8" t="s">
        <v>1057</v>
      </c>
      <c r="D529" s="22" t="s">
        <v>1057</v>
      </c>
      <c r="E529" s="46" t="s">
        <v>2744</v>
      </c>
      <c r="F529" s="45" t="s">
        <v>3261</v>
      </c>
      <c r="G529" s="8" t="s">
        <v>1057</v>
      </c>
    </row>
    <row r="530" spans="1:7" ht="15.75">
      <c r="A530" t="s">
        <v>127</v>
      </c>
      <c r="B530">
        <v>2</v>
      </c>
      <c r="C530" s="8" t="s">
        <v>1058</v>
      </c>
      <c r="D530" s="22" t="s">
        <v>1058</v>
      </c>
      <c r="E530" s="46" t="s">
        <v>2745</v>
      </c>
      <c r="F530" s="45" t="s">
        <v>3262</v>
      </c>
      <c r="G530" s="8" t="s">
        <v>1058</v>
      </c>
    </row>
    <row r="531" spans="1:7" ht="15.75">
      <c r="A531" t="s">
        <v>127</v>
      </c>
      <c r="B531">
        <v>3</v>
      </c>
      <c r="C531" s="8" t="s">
        <v>1059</v>
      </c>
      <c r="D531" s="22" t="s">
        <v>1059</v>
      </c>
      <c r="E531" s="46" t="s">
        <v>2746</v>
      </c>
      <c r="F531" s="45" t="s">
        <v>3263</v>
      </c>
      <c r="G531" s="8" t="s">
        <v>1059</v>
      </c>
    </row>
    <row r="532" spans="1:7" ht="15.75">
      <c r="A532" t="s">
        <v>127</v>
      </c>
      <c r="B532">
        <v>4</v>
      </c>
      <c r="C532" s="8" t="s">
        <v>1060</v>
      </c>
      <c r="D532" s="22" t="s">
        <v>1060</v>
      </c>
      <c r="E532" s="46" t="s">
        <v>2747</v>
      </c>
      <c r="F532" s="45" t="s">
        <v>3264</v>
      </c>
      <c r="G532" s="8" t="s">
        <v>1060</v>
      </c>
    </row>
    <row r="533" spans="1:7" ht="15.75">
      <c r="A533" t="s">
        <v>127</v>
      </c>
      <c r="B533">
        <v>5</v>
      </c>
      <c r="C533" s="8" t="s">
        <v>1061</v>
      </c>
      <c r="D533" s="22" t="s">
        <v>1061</v>
      </c>
      <c r="E533" s="46" t="s">
        <v>2748</v>
      </c>
      <c r="F533" s="45" t="s">
        <v>3265</v>
      </c>
      <c r="G533" s="8" t="s">
        <v>1061</v>
      </c>
    </row>
    <row r="534" spans="1:7" ht="15.75">
      <c r="A534" t="s">
        <v>127</v>
      </c>
      <c r="B534">
        <v>6</v>
      </c>
      <c r="C534" s="8" t="s">
        <v>1062</v>
      </c>
      <c r="D534" s="22" t="s">
        <v>1062</v>
      </c>
      <c r="E534" s="46" t="s">
        <v>2749</v>
      </c>
      <c r="F534" s="45" t="s">
        <v>3266</v>
      </c>
      <c r="G534" s="8" t="s">
        <v>1062</v>
      </c>
    </row>
    <row r="535" spans="1:7" ht="15.75">
      <c r="A535" t="s">
        <v>127</v>
      </c>
      <c r="B535">
        <v>7</v>
      </c>
      <c r="C535" s="8" t="s">
        <v>1063</v>
      </c>
      <c r="D535" s="22" t="s">
        <v>1063</v>
      </c>
      <c r="E535" s="46" t="s">
        <v>2750</v>
      </c>
      <c r="F535" s="45" t="s">
        <v>3267</v>
      </c>
      <c r="G535" s="8" t="s">
        <v>1063</v>
      </c>
    </row>
    <row r="536" spans="1:7" ht="15.75">
      <c r="A536" t="s">
        <v>127</v>
      </c>
      <c r="B536">
        <v>8</v>
      </c>
      <c r="C536" s="8" t="s">
        <v>1064</v>
      </c>
      <c r="D536" s="22" t="s">
        <v>1064</v>
      </c>
      <c r="E536" s="46" t="s">
        <v>2751</v>
      </c>
      <c r="F536" s="45" t="s">
        <v>3268</v>
      </c>
      <c r="G536" s="8" t="s">
        <v>1064</v>
      </c>
    </row>
    <row r="537" spans="1:7" ht="15.75">
      <c r="A537" t="s">
        <v>127</v>
      </c>
      <c r="B537">
        <v>9</v>
      </c>
      <c r="C537" s="8" t="s">
        <v>1065</v>
      </c>
      <c r="D537" s="22" t="s">
        <v>1065</v>
      </c>
      <c r="E537" s="46" t="s">
        <v>2752</v>
      </c>
      <c r="F537" s="45" t="s">
        <v>3269</v>
      </c>
      <c r="G537" s="8" t="s">
        <v>1065</v>
      </c>
    </row>
    <row r="538" spans="1:7" ht="15.75">
      <c r="A538" t="s">
        <v>127</v>
      </c>
      <c r="B538">
        <v>10</v>
      </c>
      <c r="C538" s="8" t="s">
        <v>1066</v>
      </c>
      <c r="D538" s="22" t="s">
        <v>1066</v>
      </c>
      <c r="E538" s="46" t="s">
        <v>2753</v>
      </c>
      <c r="F538" s="45" t="s">
        <v>3270</v>
      </c>
      <c r="G538" s="8" t="s">
        <v>1066</v>
      </c>
    </row>
    <row r="539" spans="1:7" ht="15.75">
      <c r="A539" t="s">
        <v>127</v>
      </c>
      <c r="B539">
        <v>11</v>
      </c>
      <c r="C539" s="8" t="s">
        <v>1067</v>
      </c>
      <c r="D539" s="22" t="s">
        <v>1067</v>
      </c>
      <c r="E539" s="46" t="s">
        <v>2754</v>
      </c>
      <c r="F539" s="45" t="s">
        <v>3271</v>
      </c>
      <c r="G539" s="8" t="s">
        <v>1067</v>
      </c>
    </row>
    <row r="540" spans="1:7" ht="15.75">
      <c r="A540" t="s">
        <v>127</v>
      </c>
      <c r="B540">
        <v>88</v>
      </c>
      <c r="C540" s="8" t="s">
        <v>1068</v>
      </c>
      <c r="D540" s="22" t="s">
        <v>1068</v>
      </c>
      <c r="E540" s="46" t="s">
        <v>2507</v>
      </c>
      <c r="F540" s="45" t="s">
        <v>3272</v>
      </c>
      <c r="G540" s="8" t="s">
        <v>1068</v>
      </c>
    </row>
    <row r="541" spans="1:7" ht="15.75">
      <c r="A541" t="s">
        <v>128</v>
      </c>
      <c r="B541">
        <v>1</v>
      </c>
      <c r="C541" s="8" t="s">
        <v>1326</v>
      </c>
      <c r="D541" s="22" t="s">
        <v>1326</v>
      </c>
      <c r="E541" s="46" t="s">
        <v>2755</v>
      </c>
      <c r="F541" s="45" t="s">
        <v>3273</v>
      </c>
      <c r="G541" s="8" t="s">
        <v>1326</v>
      </c>
    </row>
    <row r="542" spans="1:7" ht="15.75">
      <c r="A542" t="s">
        <v>128</v>
      </c>
      <c r="B542">
        <v>2</v>
      </c>
      <c r="C542" s="8" t="s">
        <v>1327</v>
      </c>
      <c r="D542" s="22" t="s">
        <v>1327</v>
      </c>
      <c r="E542" s="46" t="s">
        <v>2756</v>
      </c>
      <c r="F542" s="45" t="s">
        <v>3274</v>
      </c>
      <c r="G542" s="8" t="s">
        <v>1327</v>
      </c>
    </row>
    <row r="543" spans="1:7" ht="15.75">
      <c r="A543" t="s">
        <v>128</v>
      </c>
      <c r="B543">
        <v>3</v>
      </c>
      <c r="C543" s="8" t="s">
        <v>1328</v>
      </c>
      <c r="D543" s="22" t="s">
        <v>1328</v>
      </c>
      <c r="E543" s="46" t="s">
        <v>2757</v>
      </c>
      <c r="F543" s="45" t="s">
        <v>3275</v>
      </c>
      <c r="G543" s="8" t="s">
        <v>1328</v>
      </c>
    </row>
    <row r="544" spans="1:7" ht="15.75">
      <c r="A544" t="s">
        <v>128</v>
      </c>
      <c r="B544">
        <v>98</v>
      </c>
      <c r="C544" s="8" t="s">
        <v>1025</v>
      </c>
      <c r="D544" s="22" t="s">
        <v>1025</v>
      </c>
      <c r="E544" s="46" t="s">
        <v>2682</v>
      </c>
      <c r="F544" s="45" t="s">
        <v>3276</v>
      </c>
      <c r="G544" s="8" t="s">
        <v>1025</v>
      </c>
    </row>
    <row r="545" spans="1:7">
      <c r="C545" s="8"/>
      <c r="E545" s="46"/>
      <c r="F545" s="45"/>
      <c r="G545" s="8"/>
    </row>
    <row r="546" spans="1:7">
      <c r="A546" t="s">
        <v>130</v>
      </c>
      <c r="B546">
        <v>1</v>
      </c>
      <c r="C546" t="s">
        <v>475</v>
      </c>
      <c r="D546" s="20" t="s">
        <v>475</v>
      </c>
      <c r="E546" s="46" t="s">
        <v>2758</v>
      </c>
      <c r="F546" s="45" t="s">
        <v>3277</v>
      </c>
      <c r="G546" t="s">
        <v>475</v>
      </c>
    </row>
    <row r="547" spans="1:7">
      <c r="A547" t="s">
        <v>130</v>
      </c>
      <c r="B547">
        <v>2</v>
      </c>
      <c r="C547" t="s">
        <v>476</v>
      </c>
      <c r="D547" s="20" t="s">
        <v>476</v>
      </c>
      <c r="E547" s="46" t="s">
        <v>2759</v>
      </c>
      <c r="F547" s="45" t="s">
        <v>3278</v>
      </c>
      <c r="G547" t="s">
        <v>476</v>
      </c>
    </row>
    <row r="548" spans="1:7">
      <c r="A548" t="s">
        <v>130</v>
      </c>
      <c r="B548">
        <v>3</v>
      </c>
      <c r="C548" t="s">
        <v>477</v>
      </c>
      <c r="D548" s="20" t="s">
        <v>477</v>
      </c>
      <c r="E548" s="46" t="s">
        <v>2760</v>
      </c>
      <c r="F548" s="45" t="s">
        <v>3279</v>
      </c>
      <c r="G548" t="s">
        <v>477</v>
      </c>
    </row>
    <row r="549" spans="1:7">
      <c r="A549" t="s">
        <v>131</v>
      </c>
      <c r="B549">
        <v>1</v>
      </c>
      <c r="C549" t="s">
        <v>478</v>
      </c>
      <c r="D549" s="20" t="s">
        <v>478</v>
      </c>
      <c r="E549" s="46" t="s">
        <v>2761</v>
      </c>
      <c r="F549" s="45" t="s">
        <v>3280</v>
      </c>
      <c r="G549" t="s">
        <v>478</v>
      </c>
    </row>
    <row r="550" spans="1:7">
      <c r="A550" t="s">
        <v>131</v>
      </c>
      <c r="B550">
        <v>2</v>
      </c>
      <c r="C550" t="s">
        <v>402</v>
      </c>
      <c r="D550" s="20" t="s">
        <v>402</v>
      </c>
      <c r="E550" s="46" t="s">
        <v>2634</v>
      </c>
      <c r="F550" s="45" t="s">
        <v>3281</v>
      </c>
      <c r="G550" t="s">
        <v>402</v>
      </c>
    </row>
    <row r="551" spans="1:7">
      <c r="A551" t="s">
        <v>132</v>
      </c>
      <c r="B551">
        <v>1</v>
      </c>
      <c r="C551" t="s">
        <v>374</v>
      </c>
      <c r="D551" s="20" t="s">
        <v>374</v>
      </c>
      <c r="E551" s="46" t="s">
        <v>2599</v>
      </c>
      <c r="F551" s="45" t="s">
        <v>3121</v>
      </c>
      <c r="G551" t="s">
        <v>374</v>
      </c>
    </row>
    <row r="552" spans="1:7">
      <c r="A552" t="s">
        <v>132</v>
      </c>
      <c r="B552">
        <v>2</v>
      </c>
      <c r="C552" t="s">
        <v>375</v>
      </c>
      <c r="D552" s="20" t="s">
        <v>375</v>
      </c>
      <c r="E552" s="46" t="s">
        <v>2715</v>
      </c>
      <c r="F552" s="45" t="s">
        <v>3122</v>
      </c>
      <c r="G552" t="s">
        <v>375</v>
      </c>
    </row>
    <row r="553" spans="1:7">
      <c r="A553" t="s">
        <v>132</v>
      </c>
      <c r="B553">
        <v>3</v>
      </c>
      <c r="C553" t="s">
        <v>376</v>
      </c>
      <c r="D553" s="20" t="s">
        <v>376</v>
      </c>
      <c r="E553" s="46" t="s">
        <v>2601</v>
      </c>
      <c r="F553" s="45" t="s">
        <v>3282</v>
      </c>
      <c r="G553" t="s">
        <v>376</v>
      </c>
    </row>
    <row r="554" spans="1:7">
      <c r="A554" t="s">
        <v>133</v>
      </c>
      <c r="B554">
        <v>1</v>
      </c>
      <c r="C554" t="s">
        <v>479</v>
      </c>
      <c r="D554" s="20" t="str">
        <f t="shared" ref="D554:D744" si="1">TRIM(C554)</f>
        <v>Have (a/another) child</v>
      </c>
      <c r="E554" s="46" t="s">
        <v>2762</v>
      </c>
      <c r="F554" s="45" t="s">
        <v>3283</v>
      </c>
      <c r="G554" t="s">
        <v>479</v>
      </c>
    </row>
    <row r="555" spans="1:7">
      <c r="A555" t="s">
        <v>133</v>
      </c>
      <c r="B555">
        <v>2</v>
      </c>
      <c r="C555" t="s">
        <v>373</v>
      </c>
      <c r="D555" s="20" t="str">
        <f t="shared" si="1"/>
        <v>No more/none</v>
      </c>
      <c r="E555" s="46" t="s">
        <v>2598</v>
      </c>
      <c r="F555" s="45" t="s">
        <v>3284</v>
      </c>
      <c r="G555" t="s">
        <v>373</v>
      </c>
    </row>
    <row r="556" spans="1:7">
      <c r="A556" t="s">
        <v>133</v>
      </c>
      <c r="B556">
        <v>3</v>
      </c>
      <c r="C556" t="s">
        <v>480</v>
      </c>
      <c r="D556" s="20" t="str">
        <f t="shared" si="1"/>
        <v>Cannot get pregnant</v>
      </c>
      <c r="E556" s="46" t="s">
        <v>2763</v>
      </c>
      <c r="F556" s="45" t="s">
        <v>3285</v>
      </c>
      <c r="G556" t="s">
        <v>480</v>
      </c>
    </row>
    <row r="557" spans="1:7">
      <c r="A557" t="s">
        <v>133</v>
      </c>
      <c r="B557">
        <v>98</v>
      </c>
      <c r="C557" t="s">
        <v>481</v>
      </c>
      <c r="D557" s="20" t="str">
        <f t="shared" si="1"/>
        <v>Don’t know/undecided</v>
      </c>
      <c r="E557" s="46" t="s">
        <v>2764</v>
      </c>
      <c r="F557" s="45" t="s">
        <v>3286</v>
      </c>
      <c r="G557" t="s">
        <v>481</v>
      </c>
    </row>
    <row r="558" spans="1:7">
      <c r="A558" t="s">
        <v>134</v>
      </c>
      <c r="B558">
        <v>1</v>
      </c>
      <c r="C558" t="s">
        <v>482</v>
      </c>
      <c r="D558" s="20" t="str">
        <f t="shared" si="1"/>
        <v>Very likely</v>
      </c>
      <c r="E558" s="46" t="s">
        <v>2765</v>
      </c>
      <c r="F558" s="45" t="s">
        <v>3287</v>
      </c>
      <c r="G558" t="s">
        <v>482</v>
      </c>
    </row>
    <row r="559" spans="1:7">
      <c r="A559" t="s">
        <v>134</v>
      </c>
      <c r="B559">
        <v>2</v>
      </c>
      <c r="C559" t="s">
        <v>483</v>
      </c>
      <c r="D559" s="20" t="str">
        <f t="shared" si="1"/>
        <v>Somewhat likely</v>
      </c>
      <c r="E559" s="46" t="s">
        <v>2766</v>
      </c>
      <c r="F559" s="45" t="s">
        <v>3288</v>
      </c>
      <c r="G559" t="s">
        <v>483</v>
      </c>
    </row>
    <row r="560" spans="1:7">
      <c r="A560" t="s">
        <v>134</v>
      </c>
      <c r="B560">
        <v>3</v>
      </c>
      <c r="C560" t="s">
        <v>484</v>
      </c>
      <c r="D560" s="20" t="str">
        <f t="shared" si="1"/>
        <v>Very unlikely</v>
      </c>
      <c r="E560" s="46" t="s">
        <v>2767</v>
      </c>
      <c r="F560" s="45" t="s">
        <v>3289</v>
      </c>
      <c r="G560" t="s">
        <v>484</v>
      </c>
    </row>
    <row r="561" spans="1:7">
      <c r="A561" t="s">
        <v>134</v>
      </c>
      <c r="B561">
        <v>98</v>
      </c>
      <c r="C561" t="s">
        <v>445</v>
      </c>
      <c r="D561" s="20" t="str">
        <f t="shared" si="1"/>
        <v>Don’t know/unsure</v>
      </c>
      <c r="E561" s="46" t="s">
        <v>2682</v>
      </c>
      <c r="F561" s="45" t="s">
        <v>3194</v>
      </c>
      <c r="G561" t="s">
        <v>445</v>
      </c>
    </row>
    <row r="562" spans="1:7">
      <c r="A562" t="s">
        <v>135</v>
      </c>
      <c r="B562">
        <v>1</v>
      </c>
      <c r="C562" t="s">
        <v>485</v>
      </c>
      <c r="D562" s="20" t="str">
        <f t="shared" si="1"/>
        <v>Wants a/another child</v>
      </c>
      <c r="E562" s="46" t="s">
        <v>2768</v>
      </c>
      <c r="F562" s="45" t="s">
        <v>3290</v>
      </c>
      <c r="G562" t="s">
        <v>485</v>
      </c>
    </row>
    <row r="563" spans="1:7">
      <c r="A563" t="s">
        <v>135</v>
      </c>
      <c r="B563">
        <v>2</v>
      </c>
      <c r="C563" t="s">
        <v>486</v>
      </c>
      <c r="D563" s="20" t="str">
        <f t="shared" si="1"/>
        <v>Wants none/no more/ don’t know/undecided</v>
      </c>
      <c r="E563" s="46" t="s">
        <v>2769</v>
      </c>
      <c r="F563" s="45" t="s">
        <v>3291</v>
      </c>
      <c r="G563" t="s">
        <v>486</v>
      </c>
    </row>
    <row r="564" spans="1:7">
      <c r="A564" t="s">
        <v>136</v>
      </c>
      <c r="B564">
        <v>95</v>
      </c>
      <c r="C564" t="s">
        <v>487</v>
      </c>
      <c r="D564" s="20" t="str">
        <f t="shared" si="1"/>
        <v>Soon/now</v>
      </c>
      <c r="E564" s="46" t="s">
        <v>2770</v>
      </c>
      <c r="F564" s="45" t="s">
        <v>3291</v>
      </c>
      <c r="G564" t="s">
        <v>487</v>
      </c>
    </row>
    <row r="565" spans="1:7">
      <c r="A565" t="s">
        <v>136</v>
      </c>
      <c r="B565">
        <v>88</v>
      </c>
      <c r="C565" t="s">
        <v>333</v>
      </c>
      <c r="D565" s="20" t="str">
        <f t="shared" si="1"/>
        <v>Other (specify)</v>
      </c>
      <c r="E565" s="46" t="s">
        <v>2507</v>
      </c>
      <c r="F565" s="45" t="s">
        <v>3292</v>
      </c>
      <c r="G565" t="s">
        <v>333</v>
      </c>
    </row>
    <row r="566" spans="1:7">
      <c r="A566" t="s">
        <v>136</v>
      </c>
      <c r="B566">
        <v>98</v>
      </c>
      <c r="C566" t="s">
        <v>325</v>
      </c>
      <c r="D566" s="20" t="str">
        <f t="shared" si="1"/>
        <v>Don’t know</v>
      </c>
      <c r="E566" s="46" t="s">
        <v>2555</v>
      </c>
      <c r="F566" s="45" t="s">
        <v>3083</v>
      </c>
      <c r="G566" t="s">
        <v>325</v>
      </c>
    </row>
    <row r="567" spans="1:7">
      <c r="A567" t="s">
        <v>137</v>
      </c>
      <c r="B567">
        <v>1</v>
      </c>
      <c r="C567" t="s">
        <v>482</v>
      </c>
      <c r="D567" s="20" t="str">
        <f t="shared" si="1"/>
        <v>Very likely</v>
      </c>
      <c r="E567" s="46" t="s">
        <v>2765</v>
      </c>
      <c r="F567" s="45" t="s">
        <v>3287</v>
      </c>
      <c r="G567" t="s">
        <v>482</v>
      </c>
    </row>
    <row r="568" spans="1:7">
      <c r="A568" t="s">
        <v>137</v>
      </c>
      <c r="B568">
        <v>2</v>
      </c>
      <c r="C568" t="s">
        <v>483</v>
      </c>
      <c r="D568" s="20" t="str">
        <f t="shared" si="1"/>
        <v>Somewhat likely</v>
      </c>
      <c r="E568" s="46" t="s">
        <v>2766</v>
      </c>
      <c r="F568" s="45" t="s">
        <v>3288</v>
      </c>
      <c r="G568" t="s">
        <v>483</v>
      </c>
    </row>
    <row r="569" spans="1:7">
      <c r="A569" t="s">
        <v>137</v>
      </c>
      <c r="B569">
        <v>3</v>
      </c>
      <c r="C569" t="s">
        <v>484</v>
      </c>
      <c r="D569" s="20" t="str">
        <f t="shared" si="1"/>
        <v>Very unlikely</v>
      </c>
      <c r="E569" s="46" t="s">
        <v>2767</v>
      </c>
      <c r="F569" s="45" t="s">
        <v>3289</v>
      </c>
      <c r="G569" t="s">
        <v>484</v>
      </c>
    </row>
    <row r="570" spans="1:7">
      <c r="A570" t="s">
        <v>137</v>
      </c>
      <c r="B570">
        <v>98</v>
      </c>
      <c r="C570" t="s">
        <v>445</v>
      </c>
      <c r="D570" s="20" t="str">
        <f t="shared" si="1"/>
        <v>Don’t know/unsure</v>
      </c>
      <c r="E570" s="46" t="s">
        <v>2682</v>
      </c>
      <c r="F570" s="45" t="s">
        <v>3194</v>
      </c>
      <c r="G570" t="s">
        <v>445</v>
      </c>
    </row>
    <row r="571" spans="1:7">
      <c r="A571" t="s">
        <v>138</v>
      </c>
      <c r="B571">
        <v>1</v>
      </c>
      <c r="C571" t="s">
        <v>389</v>
      </c>
      <c r="D571" s="20" t="str">
        <f t="shared" si="1"/>
        <v>Worried</v>
      </c>
      <c r="E571" s="46" t="s">
        <v>2613</v>
      </c>
      <c r="F571" s="45" t="s">
        <v>3135</v>
      </c>
      <c r="G571" t="s">
        <v>389</v>
      </c>
    </row>
    <row r="572" spans="1:7">
      <c r="A572" t="s">
        <v>138</v>
      </c>
      <c r="B572">
        <v>2</v>
      </c>
      <c r="C572" t="s">
        <v>390</v>
      </c>
      <c r="D572" s="20" t="str">
        <f t="shared" si="1"/>
        <v>Not worried</v>
      </c>
      <c r="E572" s="46" t="s">
        <v>2614</v>
      </c>
      <c r="F572" s="45" t="s">
        <v>3136</v>
      </c>
      <c r="G572" t="s">
        <v>390</v>
      </c>
    </row>
    <row r="573" spans="1:7">
      <c r="A573" t="s">
        <v>138</v>
      </c>
      <c r="B573">
        <v>98</v>
      </c>
      <c r="C573" t="s">
        <v>445</v>
      </c>
      <c r="D573" s="20" t="str">
        <f t="shared" si="1"/>
        <v>Don’t know/unsure</v>
      </c>
      <c r="E573" s="46" t="s">
        <v>2682</v>
      </c>
      <c r="F573" s="45" t="s">
        <v>3194</v>
      </c>
      <c r="G573" t="s">
        <v>445</v>
      </c>
    </row>
    <row r="574" spans="1:7">
      <c r="A574" t="s">
        <v>138</v>
      </c>
      <c r="B574">
        <v>99</v>
      </c>
      <c r="C574" t="s">
        <v>488</v>
      </c>
      <c r="D574" s="20" t="str">
        <f t="shared" si="1"/>
        <v>This would be first child</v>
      </c>
      <c r="E574" s="46" t="s">
        <v>2771</v>
      </c>
      <c r="F574" s="45" t="s">
        <v>3148</v>
      </c>
      <c r="G574" t="s">
        <v>488</v>
      </c>
    </row>
    <row r="575" spans="1:7">
      <c r="A575" t="s">
        <v>139</v>
      </c>
      <c r="B575">
        <v>1</v>
      </c>
      <c r="C575" t="s">
        <v>392</v>
      </c>
      <c r="D575" s="20" t="str">
        <f t="shared" si="1"/>
        <v>Concerned</v>
      </c>
      <c r="E575" s="46" t="s">
        <v>2629</v>
      </c>
      <c r="F575" s="45" t="s">
        <v>3138</v>
      </c>
      <c r="G575" t="s">
        <v>392</v>
      </c>
    </row>
    <row r="576" spans="1:7">
      <c r="A576" t="s">
        <v>139</v>
      </c>
      <c r="B576">
        <v>2</v>
      </c>
      <c r="C576" t="s">
        <v>393</v>
      </c>
      <c r="D576" s="20" t="str">
        <f t="shared" si="1"/>
        <v>Not concerned</v>
      </c>
      <c r="E576" s="46" t="s">
        <v>2630</v>
      </c>
      <c r="F576" s="45" t="s">
        <v>3139</v>
      </c>
      <c r="G576" t="s">
        <v>393</v>
      </c>
    </row>
    <row r="577" spans="1:7">
      <c r="A577" t="s">
        <v>139</v>
      </c>
      <c r="B577">
        <v>98</v>
      </c>
      <c r="C577" t="s">
        <v>445</v>
      </c>
      <c r="D577" s="20" t="str">
        <f t="shared" si="1"/>
        <v>Don’t know/unsure</v>
      </c>
      <c r="E577" s="46" t="s">
        <v>2682</v>
      </c>
      <c r="F577" s="45" t="s">
        <v>3194</v>
      </c>
      <c r="G577" t="s">
        <v>445</v>
      </c>
    </row>
    <row r="578" spans="1:7">
      <c r="A578" t="s">
        <v>140</v>
      </c>
      <c r="B578">
        <v>1</v>
      </c>
      <c r="C578" t="s">
        <v>485</v>
      </c>
      <c r="D578" s="20" t="str">
        <f t="shared" si="1"/>
        <v>Wants a/another child</v>
      </c>
      <c r="E578" s="46" t="s">
        <v>2768</v>
      </c>
      <c r="F578" s="45" t="s">
        <v>3290</v>
      </c>
      <c r="G578" t="s">
        <v>485</v>
      </c>
    </row>
    <row r="579" spans="1:7">
      <c r="A579" t="s">
        <v>140</v>
      </c>
      <c r="B579">
        <v>2</v>
      </c>
      <c r="C579" t="s">
        <v>486</v>
      </c>
      <c r="D579" s="20" t="str">
        <f t="shared" si="1"/>
        <v>Wants none/no more/ don’t know/undecided</v>
      </c>
      <c r="E579" s="46" t="s">
        <v>2769</v>
      </c>
      <c r="F579" s="45" t="s">
        <v>3291</v>
      </c>
      <c r="G579" t="s">
        <v>486</v>
      </c>
    </row>
    <row r="580" spans="1:7">
      <c r="A580" t="s">
        <v>141</v>
      </c>
      <c r="B580">
        <v>1</v>
      </c>
      <c r="C580" t="s">
        <v>487</v>
      </c>
      <c r="D580" s="20" t="str">
        <f t="shared" si="1"/>
        <v>Soon/now</v>
      </c>
      <c r="E580" s="46" t="s">
        <v>2770</v>
      </c>
      <c r="F580" s="45" t="s">
        <v>3292</v>
      </c>
      <c r="G580" t="s">
        <v>487</v>
      </c>
    </row>
    <row r="581" spans="1:7">
      <c r="A581" t="s">
        <v>141</v>
      </c>
      <c r="B581">
        <v>2</v>
      </c>
      <c r="C581" t="s">
        <v>444</v>
      </c>
      <c r="D581" s="20" t="str">
        <f t="shared" si="1"/>
        <v>All other responses</v>
      </c>
      <c r="E581" s="46" t="s">
        <v>2681</v>
      </c>
      <c r="F581" s="45" t="s">
        <v>3193</v>
      </c>
      <c r="G581" t="s">
        <v>444</v>
      </c>
    </row>
    <row r="582" spans="1:7">
      <c r="A582" t="s">
        <v>142</v>
      </c>
      <c r="B582">
        <v>1</v>
      </c>
      <c r="C582" t="s">
        <v>489</v>
      </c>
      <c r="D582" s="20" t="str">
        <f t="shared" si="1"/>
        <v>Consider</v>
      </c>
      <c r="E582" s="46" t="s">
        <v>2772</v>
      </c>
      <c r="F582" s="45" t="s">
        <v>3142</v>
      </c>
      <c r="G582" t="s">
        <v>489</v>
      </c>
    </row>
    <row r="583" spans="1:7">
      <c r="A583" t="s">
        <v>142</v>
      </c>
      <c r="B583">
        <v>2</v>
      </c>
      <c r="C583" t="s">
        <v>490</v>
      </c>
      <c r="D583" s="20" t="str">
        <f t="shared" si="1"/>
        <v>Not consider</v>
      </c>
      <c r="E583" s="46" t="s">
        <v>2773</v>
      </c>
      <c r="F583" s="45" t="s">
        <v>3143</v>
      </c>
      <c r="G583" t="s">
        <v>490</v>
      </c>
    </row>
    <row r="584" spans="1:7">
      <c r="A584" t="s">
        <v>142</v>
      </c>
      <c r="B584">
        <v>98</v>
      </c>
      <c r="C584" t="s">
        <v>445</v>
      </c>
      <c r="D584" s="20" t="str">
        <f t="shared" si="1"/>
        <v>Don’t know/unsure</v>
      </c>
      <c r="E584" s="46" t="s">
        <v>2682</v>
      </c>
      <c r="F584" s="45" t="s">
        <v>3194</v>
      </c>
      <c r="G584" t="s">
        <v>445</v>
      </c>
    </row>
    <row r="585" spans="1:7">
      <c r="A585" t="s">
        <v>143</v>
      </c>
      <c r="B585">
        <v>1</v>
      </c>
      <c r="C585" t="s">
        <v>479</v>
      </c>
      <c r="D585" s="20" t="str">
        <f t="shared" si="1"/>
        <v>Have (a/another) child</v>
      </c>
      <c r="E585" s="46" t="s">
        <v>2762</v>
      </c>
      <c r="F585" s="45" t="s">
        <v>3290</v>
      </c>
      <c r="G585" t="s">
        <v>479</v>
      </c>
    </row>
    <row r="586" spans="1:7">
      <c r="A586" t="s">
        <v>143</v>
      </c>
      <c r="B586">
        <v>2</v>
      </c>
      <c r="C586" t="s">
        <v>373</v>
      </c>
      <c r="D586" s="20" t="str">
        <f t="shared" si="1"/>
        <v>No more/none</v>
      </c>
      <c r="E586" s="46" t="s">
        <v>2598</v>
      </c>
      <c r="F586" s="45" t="s">
        <v>3293</v>
      </c>
      <c r="G586" t="s">
        <v>373</v>
      </c>
    </row>
    <row r="587" spans="1:7">
      <c r="A587" t="s">
        <v>143</v>
      </c>
      <c r="B587">
        <v>98</v>
      </c>
      <c r="C587" t="s">
        <v>481</v>
      </c>
      <c r="D587" s="20" t="str">
        <f t="shared" si="1"/>
        <v>Don’t know/undecided</v>
      </c>
      <c r="E587" s="46" t="s">
        <v>2764</v>
      </c>
      <c r="F587" s="45" t="s">
        <v>3294</v>
      </c>
      <c r="G587" t="s">
        <v>481</v>
      </c>
    </row>
    <row r="588" spans="1:7">
      <c r="A588" t="s">
        <v>144</v>
      </c>
      <c r="B588">
        <v>1</v>
      </c>
      <c r="C588" t="s">
        <v>482</v>
      </c>
      <c r="D588" s="20" t="str">
        <f t="shared" si="1"/>
        <v>Very likely</v>
      </c>
      <c r="E588" s="46" t="s">
        <v>2765</v>
      </c>
      <c r="F588" s="45" t="s">
        <v>3287</v>
      </c>
      <c r="G588" t="s">
        <v>482</v>
      </c>
    </row>
    <row r="589" spans="1:7">
      <c r="A589" t="s">
        <v>144</v>
      </c>
      <c r="B589">
        <v>2</v>
      </c>
      <c r="C589" t="s">
        <v>483</v>
      </c>
      <c r="D589" s="20" t="str">
        <f t="shared" si="1"/>
        <v>Somewhat likely</v>
      </c>
      <c r="E589" s="46" t="s">
        <v>2766</v>
      </c>
      <c r="F589" s="45" t="s">
        <v>3288</v>
      </c>
      <c r="G589" t="s">
        <v>483</v>
      </c>
    </row>
    <row r="590" spans="1:7">
      <c r="A590" t="s">
        <v>144</v>
      </c>
      <c r="B590">
        <v>3</v>
      </c>
      <c r="C590" t="s">
        <v>484</v>
      </c>
      <c r="D590" s="20" t="str">
        <f t="shared" si="1"/>
        <v>Very unlikely</v>
      </c>
      <c r="E590" s="46" t="s">
        <v>2767</v>
      </c>
      <c r="F590" s="45" t="s">
        <v>3289</v>
      </c>
      <c r="G590" t="s">
        <v>484</v>
      </c>
    </row>
    <row r="591" spans="1:7">
      <c r="A591" t="s">
        <v>144</v>
      </c>
      <c r="B591">
        <v>98</v>
      </c>
      <c r="C591" t="s">
        <v>445</v>
      </c>
      <c r="D591" s="20" t="str">
        <f t="shared" si="1"/>
        <v>Don’t know/unsure</v>
      </c>
      <c r="E591" s="46" t="s">
        <v>2682</v>
      </c>
      <c r="F591" s="45" t="s">
        <v>3194</v>
      </c>
      <c r="G591" t="s">
        <v>445</v>
      </c>
    </row>
    <row r="592" spans="1:7">
      <c r="A592" t="s">
        <v>145</v>
      </c>
      <c r="B592">
        <v>1</v>
      </c>
      <c r="C592" t="s">
        <v>485</v>
      </c>
      <c r="D592" s="20" t="str">
        <f t="shared" si="1"/>
        <v>Wants a/another child</v>
      </c>
      <c r="E592" s="46" t="s">
        <v>2768</v>
      </c>
      <c r="F592" s="45" t="s">
        <v>3290</v>
      </c>
      <c r="G592" t="s">
        <v>485</v>
      </c>
    </row>
    <row r="593" spans="1:7">
      <c r="A593" t="s">
        <v>145</v>
      </c>
      <c r="B593">
        <v>2</v>
      </c>
      <c r="C593" t="s">
        <v>486</v>
      </c>
      <c r="D593" s="20" t="str">
        <f t="shared" si="1"/>
        <v>Wants none/no more/ don’t know/undecided</v>
      </c>
      <c r="E593" s="46" t="s">
        <v>2774</v>
      </c>
      <c r="F593" s="45" t="s">
        <v>3291</v>
      </c>
      <c r="G593" t="s">
        <v>486</v>
      </c>
    </row>
    <row r="594" spans="1:7">
      <c r="A594" t="s">
        <v>146</v>
      </c>
      <c r="B594">
        <v>88</v>
      </c>
      <c r="C594" t="s">
        <v>333</v>
      </c>
      <c r="D594" s="20" t="str">
        <f t="shared" si="1"/>
        <v>Other (specify)</v>
      </c>
      <c r="E594" s="46" t="s">
        <v>2507</v>
      </c>
      <c r="F594" s="45" t="s">
        <v>3083</v>
      </c>
      <c r="G594" t="s">
        <v>333</v>
      </c>
    </row>
    <row r="595" spans="1:7">
      <c r="A595" t="s">
        <v>146</v>
      </c>
      <c r="B595">
        <v>98</v>
      </c>
      <c r="C595" t="s">
        <v>325</v>
      </c>
      <c r="D595" s="20" t="str">
        <f t="shared" si="1"/>
        <v>Don’t know</v>
      </c>
      <c r="E595" s="46" t="s">
        <v>2555</v>
      </c>
      <c r="F595" s="45" t="s">
        <v>3080</v>
      </c>
      <c r="G595" t="s">
        <v>325</v>
      </c>
    </row>
    <row r="596" spans="1:7">
      <c r="A596" t="s">
        <v>147</v>
      </c>
      <c r="B596">
        <v>0</v>
      </c>
      <c r="C596" t="s">
        <v>371</v>
      </c>
      <c r="D596" s="20" t="str">
        <f t="shared" si="1"/>
        <v>None</v>
      </c>
      <c r="E596" s="46" t="s">
        <v>2625</v>
      </c>
      <c r="F596" s="45" t="s">
        <v>3145</v>
      </c>
      <c r="G596" t="s">
        <v>371</v>
      </c>
    </row>
    <row r="597" spans="1:7">
      <c r="A597" t="s">
        <v>147</v>
      </c>
      <c r="B597">
        <v>98</v>
      </c>
      <c r="C597" t="s">
        <v>333</v>
      </c>
      <c r="D597" s="20" t="str">
        <f t="shared" si="1"/>
        <v>Other (specify)</v>
      </c>
      <c r="E597" s="46" t="s">
        <v>2507</v>
      </c>
      <c r="F597" s="45" t="s">
        <v>3083</v>
      </c>
      <c r="G597" t="s">
        <v>333</v>
      </c>
    </row>
    <row r="598" spans="1:7">
      <c r="A598" t="s">
        <v>149</v>
      </c>
      <c r="B598">
        <v>1</v>
      </c>
      <c r="C598" t="s">
        <v>491</v>
      </c>
      <c r="D598" s="20" t="str">
        <f t="shared" si="1"/>
        <v>a) Community health worker/ volunteer</v>
      </c>
      <c r="E598" s="46" t="s">
        <v>2498</v>
      </c>
      <c r="F598" s="45" t="s">
        <v>3295</v>
      </c>
      <c r="G598" t="s">
        <v>491</v>
      </c>
    </row>
    <row r="599" spans="1:7">
      <c r="A599" t="s">
        <v>149</v>
      </c>
      <c r="B599">
        <v>2</v>
      </c>
      <c r="C599" t="s">
        <v>492</v>
      </c>
      <c r="D599" s="20" t="str">
        <f t="shared" si="1"/>
        <v>b) Community/zone/ward/village leaders</v>
      </c>
      <c r="E599" s="46" t="s">
        <v>2499</v>
      </c>
      <c r="F599" s="45" t="s">
        <v>3296</v>
      </c>
      <c r="G599" t="s">
        <v>492</v>
      </c>
    </row>
    <row r="600" spans="1:7">
      <c r="A600" t="s">
        <v>149</v>
      </c>
      <c r="B600">
        <v>3</v>
      </c>
      <c r="C600" t="s">
        <v>493</v>
      </c>
      <c r="D600" s="20" t="str">
        <f t="shared" si="1"/>
        <v>c) Community/women/peer group meetings</v>
      </c>
      <c r="E600" s="46" t="s">
        <v>2500</v>
      </c>
      <c r="F600" s="45" t="s">
        <v>3297</v>
      </c>
      <c r="G600" t="s">
        <v>493</v>
      </c>
    </row>
    <row r="601" spans="1:7">
      <c r="A601" t="s">
        <v>149</v>
      </c>
      <c r="B601">
        <v>4</v>
      </c>
      <c r="C601" t="s">
        <v>494</v>
      </c>
      <c r="D601" s="20" t="str">
        <f t="shared" si="1"/>
        <v>d) Registration/water/food/other service distribution centres</v>
      </c>
      <c r="E601" s="46" t="s">
        <v>2501</v>
      </c>
      <c r="F601" s="45" t="s">
        <v>3298</v>
      </c>
      <c r="G601" t="s">
        <v>494</v>
      </c>
    </row>
    <row r="602" spans="1:7">
      <c r="A602" t="s">
        <v>149</v>
      </c>
      <c r="B602">
        <v>5</v>
      </c>
      <c r="C602" t="s">
        <v>495</v>
      </c>
      <c r="D602" s="20" t="str">
        <f t="shared" si="1"/>
        <v>e) Health clinic within settlement/ camp</v>
      </c>
      <c r="E602" s="46" t="s">
        <v>2775</v>
      </c>
      <c r="F602" s="45" t="s">
        <v>3299</v>
      </c>
      <c r="G602" t="s">
        <v>495</v>
      </c>
    </row>
    <row r="603" spans="1:7">
      <c r="A603" t="s">
        <v>149</v>
      </c>
      <c r="B603">
        <v>6</v>
      </c>
      <c r="C603" t="s">
        <v>496</v>
      </c>
      <c r="D603" s="20" t="str">
        <f t="shared" si="1"/>
        <v>f) Health clinic near settlement/ camp</v>
      </c>
      <c r="E603" s="46" t="s">
        <v>2776</v>
      </c>
      <c r="F603" s="45" t="s">
        <v>3300</v>
      </c>
      <c r="G603" t="s">
        <v>496</v>
      </c>
    </row>
    <row r="604" spans="1:7">
      <c r="A604" t="s">
        <v>150</v>
      </c>
      <c r="B604">
        <v>1</v>
      </c>
      <c r="C604" t="s">
        <v>497</v>
      </c>
      <c r="D604" s="20" t="str">
        <f t="shared" si="1"/>
        <v>At least one source is mentioned</v>
      </c>
      <c r="E604" s="46" t="s">
        <v>2777</v>
      </c>
      <c r="F604" s="45" t="s">
        <v>3301</v>
      </c>
      <c r="G604" t="s">
        <v>497</v>
      </c>
    </row>
    <row r="605" spans="1:7">
      <c r="A605" t="s">
        <v>150</v>
      </c>
      <c r="B605">
        <v>2</v>
      </c>
      <c r="C605" t="s">
        <v>498</v>
      </c>
      <c r="D605" s="20" t="str">
        <f t="shared" si="1"/>
        <v>No source is mentioned</v>
      </c>
      <c r="E605" s="46" t="s">
        <v>2778</v>
      </c>
      <c r="F605" s="45" t="s">
        <v>3302</v>
      </c>
      <c r="G605" t="s">
        <v>498</v>
      </c>
    </row>
    <row r="606" spans="1:7">
      <c r="A606" t="s">
        <v>151</v>
      </c>
      <c r="B606">
        <v>1</v>
      </c>
      <c r="C606" t="s">
        <v>321</v>
      </c>
      <c r="D606" s="20" t="str">
        <f t="shared" si="1"/>
        <v>Yes</v>
      </c>
      <c r="E606" s="46" t="s">
        <v>2552</v>
      </c>
      <c r="F606" s="45" t="s">
        <v>3099</v>
      </c>
      <c r="G606" t="s">
        <v>321</v>
      </c>
    </row>
    <row r="607" spans="1:7">
      <c r="A607" t="s">
        <v>151</v>
      </c>
      <c r="B607">
        <v>2</v>
      </c>
      <c r="C607" t="s">
        <v>322</v>
      </c>
      <c r="D607" s="20" t="str">
        <f t="shared" si="1"/>
        <v>No</v>
      </c>
      <c r="E607" s="46" t="s">
        <v>2553</v>
      </c>
      <c r="F607" s="45" t="s">
        <v>3081</v>
      </c>
      <c r="G607" t="s">
        <v>322</v>
      </c>
    </row>
    <row r="608" spans="1:7">
      <c r="A608" t="s">
        <v>152</v>
      </c>
      <c r="B608">
        <v>1</v>
      </c>
      <c r="C608" t="s">
        <v>499</v>
      </c>
      <c r="D608" s="20" t="str">
        <f t="shared" si="1"/>
        <v>Community health worker/ volunteer</v>
      </c>
      <c r="E608" s="46" t="s">
        <v>2657</v>
      </c>
      <c r="F608" s="45" t="s">
        <v>3303</v>
      </c>
      <c r="G608" t="s">
        <v>499</v>
      </c>
    </row>
    <row r="609" spans="1:7">
      <c r="A609" t="s">
        <v>152</v>
      </c>
      <c r="B609">
        <v>2</v>
      </c>
      <c r="C609" t="s">
        <v>500</v>
      </c>
      <c r="D609" s="20" t="str">
        <f t="shared" si="1"/>
        <v>Community/zone/ward/ village leaders</v>
      </c>
      <c r="E609" s="46" t="s">
        <v>2779</v>
      </c>
      <c r="F609" s="45" t="s">
        <v>3304</v>
      </c>
      <c r="G609" t="s">
        <v>500</v>
      </c>
    </row>
    <row r="610" spans="1:7">
      <c r="A610" t="s">
        <v>152</v>
      </c>
      <c r="B610">
        <v>3</v>
      </c>
      <c r="C610" t="s">
        <v>501</v>
      </c>
      <c r="D610" s="20" t="str">
        <f t="shared" si="1"/>
        <v>Community/women/peer group meetings</v>
      </c>
      <c r="E610" s="46" t="s">
        <v>2780</v>
      </c>
      <c r="F610" s="45" t="s">
        <v>3305</v>
      </c>
      <c r="G610" t="s">
        <v>501</v>
      </c>
    </row>
    <row r="611" spans="1:7">
      <c r="A611" t="s">
        <v>152</v>
      </c>
      <c r="B611">
        <v>4</v>
      </c>
      <c r="C611" t="s">
        <v>502</v>
      </c>
      <c r="D611" s="20" t="str">
        <f t="shared" si="1"/>
        <v>Registration/water/food/other service distribution centres</v>
      </c>
      <c r="E611" s="46" t="s">
        <v>2781</v>
      </c>
      <c r="F611" s="45" t="s">
        <v>3306</v>
      </c>
      <c r="G611" t="s">
        <v>502</v>
      </c>
    </row>
    <row r="612" spans="1:7">
      <c r="A612" t="s">
        <v>152</v>
      </c>
      <c r="B612">
        <v>5</v>
      </c>
      <c r="C612" t="s">
        <v>503</v>
      </c>
      <c r="D612" s="20" t="str">
        <f t="shared" si="1"/>
        <v>Health clinic within settlement/ camp</v>
      </c>
      <c r="E612" s="46" t="s">
        <v>2782</v>
      </c>
      <c r="F612" s="45" t="s">
        <v>3307</v>
      </c>
      <c r="G612" t="s">
        <v>503</v>
      </c>
    </row>
    <row r="613" spans="1:7">
      <c r="A613" t="s">
        <v>152</v>
      </c>
      <c r="B613">
        <v>6</v>
      </c>
      <c r="C613" t="s">
        <v>504</v>
      </c>
      <c r="D613" s="20" t="str">
        <f t="shared" si="1"/>
        <v>Health clinic near settlement/ camp</v>
      </c>
      <c r="E613" s="46" t="s">
        <v>2783</v>
      </c>
      <c r="F613" s="45" t="s">
        <v>3308</v>
      </c>
      <c r="G613" t="s">
        <v>504</v>
      </c>
    </row>
    <row r="614" spans="1:7">
      <c r="A614" t="s">
        <v>152</v>
      </c>
      <c r="B614">
        <v>88</v>
      </c>
      <c r="C614" t="s">
        <v>333</v>
      </c>
      <c r="D614" s="20" t="str">
        <f t="shared" si="1"/>
        <v>Other (specify)</v>
      </c>
      <c r="E614" s="46" t="s">
        <v>2507</v>
      </c>
      <c r="F614" s="45" t="s">
        <v>3309</v>
      </c>
      <c r="G614" t="s">
        <v>333</v>
      </c>
    </row>
    <row r="615" spans="1:7">
      <c r="A615" t="s">
        <v>153</v>
      </c>
      <c r="B615">
        <v>1</v>
      </c>
      <c r="C615" t="s">
        <v>491</v>
      </c>
      <c r="D615" s="20" t="str">
        <f t="shared" si="1"/>
        <v>a) Community health worker/ volunteer</v>
      </c>
      <c r="E615" s="46" t="s">
        <v>2498</v>
      </c>
      <c r="F615" s="45" t="s">
        <v>3295</v>
      </c>
      <c r="G615" t="s">
        <v>491</v>
      </c>
    </row>
    <row r="616" spans="1:7">
      <c r="A616" t="s">
        <v>153</v>
      </c>
      <c r="B616">
        <v>2</v>
      </c>
      <c r="C616" t="s">
        <v>492</v>
      </c>
      <c r="D616" s="20" t="str">
        <f t="shared" si="1"/>
        <v>b) Community/zone/ward/village leaders</v>
      </c>
      <c r="E616" s="46" t="s">
        <v>2499</v>
      </c>
      <c r="F616" s="45" t="s">
        <v>3296</v>
      </c>
      <c r="G616" t="s">
        <v>492</v>
      </c>
    </row>
    <row r="617" spans="1:7">
      <c r="A617" t="s">
        <v>153</v>
      </c>
      <c r="B617">
        <v>3</v>
      </c>
      <c r="C617" t="s">
        <v>493</v>
      </c>
      <c r="D617" s="20" t="str">
        <f t="shared" si="1"/>
        <v>c) Community/women/peer group meetings</v>
      </c>
      <c r="E617" s="46" t="s">
        <v>2500</v>
      </c>
      <c r="F617" s="45" t="s">
        <v>3297</v>
      </c>
      <c r="G617" t="s">
        <v>493</v>
      </c>
    </row>
    <row r="618" spans="1:7">
      <c r="A618" t="s">
        <v>153</v>
      </c>
      <c r="B618">
        <v>4</v>
      </c>
      <c r="C618" t="s">
        <v>494</v>
      </c>
      <c r="D618" s="20" t="str">
        <f t="shared" si="1"/>
        <v>d) Registration/water/food/other service distribution centres</v>
      </c>
      <c r="E618" s="46" t="s">
        <v>2501</v>
      </c>
      <c r="F618" s="45" t="s">
        <v>3298</v>
      </c>
      <c r="G618" t="s">
        <v>494</v>
      </c>
    </row>
    <row r="619" spans="1:7">
      <c r="A619" t="s">
        <v>153</v>
      </c>
      <c r="B619">
        <v>5</v>
      </c>
      <c r="C619" t="s">
        <v>495</v>
      </c>
      <c r="D619" s="20" t="str">
        <f t="shared" si="1"/>
        <v>e) Health clinic within settlement/ camp</v>
      </c>
      <c r="E619" s="46" t="s">
        <v>2775</v>
      </c>
      <c r="F619" s="45" t="s">
        <v>3299</v>
      </c>
      <c r="G619" t="s">
        <v>495</v>
      </c>
    </row>
    <row r="620" spans="1:7">
      <c r="A620" t="s">
        <v>153</v>
      </c>
      <c r="B620">
        <v>6</v>
      </c>
      <c r="C620" t="s">
        <v>496</v>
      </c>
      <c r="D620" s="20" t="str">
        <f t="shared" si="1"/>
        <v>f) Health clinic near settlement/ camp</v>
      </c>
      <c r="E620" s="46" t="s">
        <v>2776</v>
      </c>
      <c r="F620" s="45" t="s">
        <v>3300</v>
      </c>
      <c r="G620" t="s">
        <v>496</v>
      </c>
    </row>
    <row r="621" spans="1:7">
      <c r="A621" t="s">
        <v>154</v>
      </c>
      <c r="B621">
        <v>1</v>
      </c>
      <c r="C621" t="s">
        <v>497</v>
      </c>
      <c r="D621" s="20" t="str">
        <f t="shared" si="1"/>
        <v>At least one source is mentioned</v>
      </c>
      <c r="E621" s="46" t="s">
        <v>2777</v>
      </c>
      <c r="F621" s="45" t="s">
        <v>3301</v>
      </c>
      <c r="G621" t="s">
        <v>497</v>
      </c>
    </row>
    <row r="622" spans="1:7">
      <c r="A622" t="s">
        <v>154</v>
      </c>
      <c r="B622">
        <v>2</v>
      </c>
      <c r="C622" t="s">
        <v>498</v>
      </c>
      <c r="D622" s="20" t="str">
        <f t="shared" si="1"/>
        <v>No source is mentioned</v>
      </c>
      <c r="E622" s="46" t="s">
        <v>2778</v>
      </c>
      <c r="F622" s="45" t="s">
        <v>3302</v>
      </c>
      <c r="G622" t="s">
        <v>498</v>
      </c>
    </row>
    <row r="623" spans="1:7">
      <c r="A623" t="s">
        <v>155</v>
      </c>
      <c r="B623">
        <v>1</v>
      </c>
      <c r="C623" t="s">
        <v>321</v>
      </c>
      <c r="D623" s="20" t="str">
        <f t="shared" si="1"/>
        <v>Yes</v>
      </c>
      <c r="E623" s="46" t="s">
        <v>2552</v>
      </c>
      <c r="F623" s="45" t="s">
        <v>3099</v>
      </c>
      <c r="G623" t="s">
        <v>321</v>
      </c>
    </row>
    <row r="624" spans="1:7">
      <c r="A624" t="s">
        <v>155</v>
      </c>
      <c r="B624">
        <v>2</v>
      </c>
      <c r="C624" t="s">
        <v>322</v>
      </c>
      <c r="D624" s="20" t="str">
        <f t="shared" si="1"/>
        <v>No</v>
      </c>
      <c r="E624" s="46" t="s">
        <v>2553</v>
      </c>
      <c r="F624" s="45" t="s">
        <v>3081</v>
      </c>
      <c r="G624" t="s">
        <v>322</v>
      </c>
    </row>
    <row r="625" spans="1:7">
      <c r="A625" t="s">
        <v>156</v>
      </c>
      <c r="B625">
        <v>1</v>
      </c>
      <c r="C625" t="s">
        <v>448</v>
      </c>
      <c r="D625" s="20" t="str">
        <f t="shared" si="1"/>
        <v>a) Want another child soon</v>
      </c>
      <c r="E625" s="46" t="s">
        <v>2689</v>
      </c>
      <c r="F625" s="45" t="s">
        <v>3310</v>
      </c>
      <c r="G625" t="s">
        <v>448</v>
      </c>
    </row>
    <row r="626" spans="1:7">
      <c r="A626" t="s">
        <v>156</v>
      </c>
      <c r="B626">
        <v>2</v>
      </c>
      <c r="C626" t="s">
        <v>449</v>
      </c>
      <c r="D626" s="20" t="str">
        <f t="shared" si="1"/>
        <v>b) Infrequent sex/partner away</v>
      </c>
      <c r="E626" s="46" t="s">
        <v>2690</v>
      </c>
      <c r="F626" s="45" t="s">
        <v>3311</v>
      </c>
      <c r="G626" t="s">
        <v>449</v>
      </c>
    </row>
    <row r="627" spans="1:7">
      <c r="A627" t="s">
        <v>156</v>
      </c>
      <c r="B627">
        <v>3</v>
      </c>
      <c r="C627" t="s">
        <v>505</v>
      </c>
      <c r="D627" s="20" t="str">
        <f t="shared" si="1"/>
        <v>c) Side effects/health concerns</v>
      </c>
      <c r="E627" s="46" t="s">
        <v>2784</v>
      </c>
      <c r="F627" s="45" t="s">
        <v>3312</v>
      </c>
      <c r="G627" t="s">
        <v>505</v>
      </c>
    </row>
    <row r="628" spans="1:7">
      <c r="A628" t="s">
        <v>156</v>
      </c>
      <c r="B628">
        <v>4</v>
      </c>
      <c r="C628" t="s">
        <v>506</v>
      </c>
      <c r="D628" s="20" t="str">
        <f t="shared" si="1"/>
        <v>d) Inconvenient to use/interferes with body</v>
      </c>
      <c r="E628" s="46" t="s">
        <v>2785</v>
      </c>
      <c r="F628" s="45" t="s">
        <v>3313</v>
      </c>
      <c r="G628" t="s">
        <v>506</v>
      </c>
    </row>
    <row r="629" spans="1:7">
      <c r="A629" t="s">
        <v>156</v>
      </c>
      <c r="B629">
        <v>5</v>
      </c>
      <c r="C629" t="s">
        <v>507</v>
      </c>
      <c r="D629" s="20" t="str">
        <f t="shared" si="1"/>
        <v>e) Respondent opposed</v>
      </c>
      <c r="E629" s="46" t="s">
        <v>2786</v>
      </c>
      <c r="F629" s="45" t="s">
        <v>3314</v>
      </c>
      <c r="G629" t="s">
        <v>507</v>
      </c>
    </row>
    <row r="630" spans="1:7">
      <c r="A630" t="s">
        <v>156</v>
      </c>
      <c r="B630">
        <v>6</v>
      </c>
      <c r="C630" t="s">
        <v>508</v>
      </c>
      <c r="D630" s="20" t="str">
        <f t="shared" si="1"/>
        <v>f) Husband/partner opposed</v>
      </c>
      <c r="E630" s="46" t="s">
        <v>2787</v>
      </c>
      <c r="F630" s="45" t="s">
        <v>3315</v>
      </c>
      <c r="G630" t="s">
        <v>508</v>
      </c>
    </row>
    <row r="631" spans="1:7">
      <c r="A631" t="s">
        <v>156</v>
      </c>
      <c r="B631">
        <v>7</v>
      </c>
      <c r="C631" t="s">
        <v>509</v>
      </c>
      <c r="D631" s="20" t="str">
        <f t="shared" si="1"/>
        <v>g) Others opposed</v>
      </c>
      <c r="E631" s="46" t="s">
        <v>2788</v>
      </c>
      <c r="F631" s="45" t="s">
        <v>3316</v>
      </c>
      <c r="G631" t="s">
        <v>509</v>
      </c>
    </row>
    <row r="632" spans="1:7">
      <c r="A632" t="s">
        <v>156</v>
      </c>
      <c r="B632">
        <v>8</v>
      </c>
      <c r="C632" t="s">
        <v>510</v>
      </c>
      <c r="D632" s="20" t="str">
        <f t="shared" si="1"/>
        <v>h) Religious prohibition</v>
      </c>
      <c r="E632" s="46" t="s">
        <v>2789</v>
      </c>
      <c r="F632" s="45" t="s">
        <v>3317</v>
      </c>
      <c r="G632" t="s">
        <v>510</v>
      </c>
    </row>
    <row r="633" spans="1:7">
      <c r="A633" t="s">
        <v>156</v>
      </c>
      <c r="B633">
        <v>9</v>
      </c>
      <c r="C633" t="s">
        <v>511</v>
      </c>
      <c r="D633" s="20" t="str">
        <f t="shared" si="1"/>
        <v>i) Breastfeeding/not menstruated</v>
      </c>
      <c r="E633" s="46" t="s">
        <v>2790</v>
      </c>
      <c r="F633" s="45" t="s">
        <v>3318</v>
      </c>
      <c r="G633" t="s">
        <v>511</v>
      </c>
    </row>
    <row r="634" spans="1:7">
      <c r="A634" t="s">
        <v>156</v>
      </c>
      <c r="B634">
        <v>10</v>
      </c>
      <c r="C634" t="s">
        <v>512</v>
      </c>
      <c r="D634" s="20" t="str">
        <f t="shared" si="1"/>
        <v>j) Menopausal/can’t get pregnant</v>
      </c>
      <c r="E634" s="46" t="s">
        <v>2791</v>
      </c>
      <c r="F634" s="45" t="s">
        <v>3319</v>
      </c>
      <c r="G634" t="s">
        <v>512</v>
      </c>
    </row>
    <row r="635" spans="1:7">
      <c r="A635" t="s">
        <v>156</v>
      </c>
      <c r="B635">
        <v>11</v>
      </c>
      <c r="C635" t="s">
        <v>513</v>
      </c>
      <c r="D635" s="20" t="str">
        <f t="shared" si="1"/>
        <v>k) Up to God</v>
      </c>
      <c r="E635" s="46" t="s">
        <v>2792</v>
      </c>
      <c r="F635" s="45" t="s">
        <v>3320</v>
      </c>
      <c r="G635" t="s">
        <v>513</v>
      </c>
    </row>
    <row r="636" spans="1:7">
      <c r="A636" t="s">
        <v>156</v>
      </c>
      <c r="B636">
        <v>98</v>
      </c>
      <c r="C636" t="s">
        <v>514</v>
      </c>
      <c r="D636" s="20" t="str">
        <f t="shared" si="1"/>
        <v>l) Don’t know</v>
      </c>
      <c r="E636" s="46" t="s">
        <v>2793</v>
      </c>
      <c r="F636" s="45" t="s">
        <v>3321</v>
      </c>
      <c r="G636" t="s">
        <v>514</v>
      </c>
    </row>
    <row r="637" spans="1:7">
      <c r="A637" t="s">
        <v>156</v>
      </c>
      <c r="B637">
        <v>88</v>
      </c>
      <c r="C637" t="s">
        <v>515</v>
      </c>
      <c r="D637" s="20" t="str">
        <f t="shared" si="1"/>
        <v>m) Other (specify)</v>
      </c>
      <c r="E637" s="46" t="s">
        <v>2794</v>
      </c>
      <c r="F637" s="45" t="s">
        <v>3322</v>
      </c>
      <c r="G637" t="s">
        <v>515</v>
      </c>
    </row>
    <row r="638" spans="1:7">
      <c r="A638" t="s">
        <v>157</v>
      </c>
      <c r="B638">
        <v>1</v>
      </c>
      <c r="C638" t="s">
        <v>491</v>
      </c>
      <c r="D638" s="20" t="str">
        <f t="shared" si="1"/>
        <v>a) Community health worker/ volunteer</v>
      </c>
      <c r="E638" s="46" t="s">
        <v>2498</v>
      </c>
      <c r="F638" s="45" t="s">
        <v>3295</v>
      </c>
      <c r="G638" t="s">
        <v>491</v>
      </c>
    </row>
    <row r="639" spans="1:7">
      <c r="A639" t="s">
        <v>157</v>
      </c>
      <c r="B639">
        <v>2</v>
      </c>
      <c r="C639" t="s">
        <v>492</v>
      </c>
      <c r="D639" s="20" t="str">
        <f t="shared" si="1"/>
        <v>b) Community/zone/ward/village leaders</v>
      </c>
      <c r="E639" s="46" t="s">
        <v>2499</v>
      </c>
      <c r="F639" s="45" t="s">
        <v>3296</v>
      </c>
      <c r="G639" t="s">
        <v>492</v>
      </c>
    </row>
    <row r="640" spans="1:7">
      <c r="A640" t="s">
        <v>157</v>
      </c>
      <c r="B640">
        <v>3</v>
      </c>
      <c r="C640" t="s">
        <v>493</v>
      </c>
      <c r="D640" s="20" t="str">
        <f t="shared" si="1"/>
        <v>c) Community/women/peer group meetings</v>
      </c>
      <c r="E640" s="46" t="s">
        <v>2500</v>
      </c>
      <c r="F640" s="45" t="s">
        <v>3297</v>
      </c>
      <c r="G640" t="s">
        <v>493</v>
      </c>
    </row>
    <row r="641" spans="1:7">
      <c r="A641" t="s">
        <v>157</v>
      </c>
      <c r="B641">
        <v>4</v>
      </c>
      <c r="C641" t="s">
        <v>494</v>
      </c>
      <c r="D641" s="20" t="str">
        <f t="shared" si="1"/>
        <v>d) Registration/water/food/other service distribution centres</v>
      </c>
      <c r="E641" s="46" t="s">
        <v>2501</v>
      </c>
      <c r="F641" s="45" t="s">
        <v>3298</v>
      </c>
      <c r="G641" t="s">
        <v>494</v>
      </c>
    </row>
    <row r="642" spans="1:7">
      <c r="A642" t="s">
        <v>157</v>
      </c>
      <c r="B642">
        <v>5</v>
      </c>
      <c r="C642" t="s">
        <v>495</v>
      </c>
      <c r="D642" s="20" t="str">
        <f t="shared" si="1"/>
        <v>e) Health clinic within settlement/ camp</v>
      </c>
      <c r="E642" s="46" t="s">
        <v>2775</v>
      </c>
      <c r="F642" s="45" t="s">
        <v>3299</v>
      </c>
      <c r="G642" t="s">
        <v>495</v>
      </c>
    </row>
    <row r="643" spans="1:7">
      <c r="A643" t="s">
        <v>157</v>
      </c>
      <c r="B643">
        <v>6</v>
      </c>
      <c r="C643" t="s">
        <v>496</v>
      </c>
      <c r="D643" s="20" t="str">
        <f t="shared" si="1"/>
        <v>f) Health clinic near settlement/ camp</v>
      </c>
      <c r="E643" s="46" t="s">
        <v>2776</v>
      </c>
      <c r="F643" s="45" t="s">
        <v>3300</v>
      </c>
      <c r="G643" t="s">
        <v>496</v>
      </c>
    </row>
    <row r="644" spans="1:7">
      <c r="A644" t="s">
        <v>158</v>
      </c>
      <c r="B644">
        <v>1</v>
      </c>
      <c r="C644" t="s">
        <v>497</v>
      </c>
      <c r="D644" s="20" t="str">
        <f t="shared" si="1"/>
        <v>At least one source is mentioned</v>
      </c>
      <c r="E644" s="46" t="s">
        <v>2777</v>
      </c>
      <c r="F644" s="45" t="s">
        <v>3301</v>
      </c>
      <c r="G644" t="s">
        <v>497</v>
      </c>
    </row>
    <row r="645" spans="1:7">
      <c r="A645" t="s">
        <v>158</v>
      </c>
      <c r="B645">
        <v>2</v>
      </c>
      <c r="C645" t="s">
        <v>498</v>
      </c>
      <c r="D645" s="20" t="str">
        <f t="shared" si="1"/>
        <v>No source is mentioned</v>
      </c>
      <c r="E645" s="46" t="s">
        <v>2778</v>
      </c>
      <c r="F645" s="45" t="s">
        <v>3302</v>
      </c>
      <c r="G645" t="s">
        <v>498</v>
      </c>
    </row>
    <row r="646" spans="1:7">
      <c r="A646" t="s">
        <v>159</v>
      </c>
      <c r="B646">
        <v>1</v>
      </c>
      <c r="C646" t="s">
        <v>321</v>
      </c>
      <c r="D646" s="20" t="str">
        <f t="shared" si="1"/>
        <v>Yes</v>
      </c>
      <c r="E646" s="46" t="s">
        <v>2552</v>
      </c>
      <c r="F646" s="45" t="s">
        <v>3099</v>
      </c>
      <c r="G646" t="s">
        <v>321</v>
      </c>
    </row>
    <row r="647" spans="1:7">
      <c r="A647" t="s">
        <v>159</v>
      </c>
      <c r="B647">
        <v>2</v>
      </c>
      <c r="C647" t="s">
        <v>322</v>
      </c>
      <c r="D647" s="20" t="str">
        <f t="shared" si="1"/>
        <v>No</v>
      </c>
      <c r="E647" s="46" t="s">
        <v>2553</v>
      </c>
      <c r="F647" s="45" t="s">
        <v>3081</v>
      </c>
      <c r="G647" t="s">
        <v>322</v>
      </c>
    </row>
    <row r="648" spans="1:7">
      <c r="A648" t="s">
        <v>160</v>
      </c>
      <c r="B648">
        <v>1</v>
      </c>
      <c r="C648" t="s">
        <v>499</v>
      </c>
      <c r="D648" s="20" t="str">
        <f t="shared" si="1"/>
        <v>Community health worker/ volunteer</v>
      </c>
      <c r="E648" s="46" t="s">
        <v>2657</v>
      </c>
      <c r="F648" s="45" t="s">
        <v>3303</v>
      </c>
      <c r="G648" t="s">
        <v>499</v>
      </c>
    </row>
    <row r="649" spans="1:7">
      <c r="A649" t="s">
        <v>160</v>
      </c>
      <c r="B649">
        <v>2</v>
      </c>
      <c r="C649" t="s">
        <v>500</v>
      </c>
      <c r="D649" s="20" t="str">
        <f t="shared" si="1"/>
        <v>Community/zone/ward/ village leaders</v>
      </c>
      <c r="E649" s="46" t="s">
        <v>2779</v>
      </c>
      <c r="F649" s="45" t="s">
        <v>3304</v>
      </c>
      <c r="G649" t="s">
        <v>500</v>
      </c>
    </row>
    <row r="650" spans="1:7">
      <c r="A650" t="s">
        <v>160</v>
      </c>
      <c r="B650">
        <v>3</v>
      </c>
      <c r="C650" t="s">
        <v>501</v>
      </c>
      <c r="D650" s="20" t="str">
        <f t="shared" si="1"/>
        <v>Community/women/peer group meetings</v>
      </c>
      <c r="E650" s="46" t="s">
        <v>2780</v>
      </c>
      <c r="F650" s="45" t="s">
        <v>3305</v>
      </c>
      <c r="G650" t="s">
        <v>501</v>
      </c>
    </row>
    <row r="651" spans="1:7">
      <c r="A651" t="s">
        <v>160</v>
      </c>
      <c r="B651">
        <v>4</v>
      </c>
      <c r="C651" t="s">
        <v>502</v>
      </c>
      <c r="D651" s="20" t="str">
        <f t="shared" si="1"/>
        <v>Registration/water/food/other service distribution centres</v>
      </c>
      <c r="E651" s="46" t="s">
        <v>2781</v>
      </c>
      <c r="F651" s="45" t="s">
        <v>3306</v>
      </c>
      <c r="G651" t="s">
        <v>502</v>
      </c>
    </row>
    <row r="652" spans="1:7">
      <c r="A652" t="s">
        <v>160</v>
      </c>
      <c r="B652">
        <v>5</v>
      </c>
      <c r="C652" t="s">
        <v>503</v>
      </c>
      <c r="D652" s="20" t="str">
        <f t="shared" si="1"/>
        <v>Health clinic within settlement/ camp</v>
      </c>
      <c r="E652" s="46" t="s">
        <v>2782</v>
      </c>
      <c r="F652" s="45" t="s">
        <v>3307</v>
      </c>
      <c r="G652" t="s">
        <v>503</v>
      </c>
    </row>
    <row r="653" spans="1:7">
      <c r="A653" t="s">
        <v>160</v>
      </c>
      <c r="B653">
        <v>6</v>
      </c>
      <c r="C653" t="s">
        <v>504</v>
      </c>
      <c r="D653" s="20" t="str">
        <f t="shared" si="1"/>
        <v>Health clinic near settlement/ camp</v>
      </c>
      <c r="E653" s="46" t="s">
        <v>2783</v>
      </c>
      <c r="F653" s="45" t="s">
        <v>3308</v>
      </c>
      <c r="G653" t="s">
        <v>504</v>
      </c>
    </row>
    <row r="654" spans="1:7">
      <c r="A654" t="s">
        <v>160</v>
      </c>
      <c r="B654">
        <v>88</v>
      </c>
      <c r="C654" t="s">
        <v>333</v>
      </c>
      <c r="D654" s="20" t="str">
        <f t="shared" si="1"/>
        <v>Other (specify)</v>
      </c>
      <c r="E654" s="46" t="s">
        <v>2507</v>
      </c>
      <c r="F654" s="45" t="s">
        <v>3309</v>
      </c>
      <c r="G654" t="s">
        <v>333</v>
      </c>
    </row>
    <row r="655" spans="1:7">
      <c r="A655" t="s">
        <v>161</v>
      </c>
      <c r="B655">
        <v>1</v>
      </c>
      <c r="C655" t="s">
        <v>491</v>
      </c>
      <c r="D655" s="20" t="str">
        <f t="shared" si="1"/>
        <v>a) Community health worker/ volunteer</v>
      </c>
      <c r="E655" s="46" t="s">
        <v>2498</v>
      </c>
      <c r="F655" s="45" t="s">
        <v>3295</v>
      </c>
      <c r="G655" t="s">
        <v>491</v>
      </c>
    </row>
    <row r="656" spans="1:7">
      <c r="A656" t="s">
        <v>161</v>
      </c>
      <c r="B656">
        <v>2</v>
      </c>
      <c r="C656" t="s">
        <v>492</v>
      </c>
      <c r="D656" s="20" t="str">
        <f t="shared" si="1"/>
        <v>b) Community/zone/ward/village leaders</v>
      </c>
      <c r="E656" s="46" t="s">
        <v>2499</v>
      </c>
      <c r="F656" s="45" t="s">
        <v>3296</v>
      </c>
      <c r="G656" t="s">
        <v>492</v>
      </c>
    </row>
    <row r="657" spans="1:7">
      <c r="A657" t="s">
        <v>161</v>
      </c>
      <c r="B657">
        <v>3</v>
      </c>
      <c r="C657" t="s">
        <v>493</v>
      </c>
      <c r="D657" s="20" t="str">
        <f t="shared" si="1"/>
        <v>c) Community/women/peer group meetings</v>
      </c>
      <c r="E657" s="46" t="s">
        <v>2500</v>
      </c>
      <c r="F657" s="45" t="s">
        <v>3297</v>
      </c>
      <c r="G657" t="s">
        <v>493</v>
      </c>
    </row>
    <row r="658" spans="1:7">
      <c r="A658" t="s">
        <v>161</v>
      </c>
      <c r="B658">
        <v>4</v>
      </c>
      <c r="C658" t="s">
        <v>494</v>
      </c>
      <c r="D658" s="20" t="str">
        <f t="shared" si="1"/>
        <v>d) Registration/water/food/other service distribution centres</v>
      </c>
      <c r="E658" s="46" t="s">
        <v>2501</v>
      </c>
      <c r="F658" s="45" t="s">
        <v>3298</v>
      </c>
      <c r="G658" t="s">
        <v>494</v>
      </c>
    </row>
    <row r="659" spans="1:7">
      <c r="A659" t="s">
        <v>161</v>
      </c>
      <c r="B659">
        <v>5</v>
      </c>
      <c r="C659" t="s">
        <v>495</v>
      </c>
      <c r="D659" s="20" t="str">
        <f t="shared" si="1"/>
        <v>e) Health clinic within settlement/ camp</v>
      </c>
      <c r="E659" s="46" t="s">
        <v>2775</v>
      </c>
      <c r="F659" s="45" t="s">
        <v>3299</v>
      </c>
      <c r="G659" t="s">
        <v>495</v>
      </c>
    </row>
    <row r="660" spans="1:7">
      <c r="A660" t="s">
        <v>161</v>
      </c>
      <c r="B660">
        <v>6</v>
      </c>
      <c r="C660" t="s">
        <v>496</v>
      </c>
      <c r="D660" s="20" t="str">
        <f t="shared" si="1"/>
        <v>f) Health clinic near settlement/ camp</v>
      </c>
      <c r="E660" s="46" t="s">
        <v>2776</v>
      </c>
      <c r="F660" s="45" t="s">
        <v>3300</v>
      </c>
      <c r="G660" t="s">
        <v>496</v>
      </c>
    </row>
    <row r="661" spans="1:7">
      <c r="A661" t="s">
        <v>162</v>
      </c>
      <c r="B661">
        <v>1</v>
      </c>
      <c r="C661" t="s">
        <v>497</v>
      </c>
      <c r="D661" s="20" t="str">
        <f t="shared" si="1"/>
        <v>At least one source is mentioned</v>
      </c>
      <c r="E661" s="46" t="s">
        <v>2777</v>
      </c>
      <c r="F661" s="45" t="s">
        <v>3301</v>
      </c>
      <c r="G661" t="s">
        <v>497</v>
      </c>
    </row>
    <row r="662" spans="1:7">
      <c r="A662" t="s">
        <v>162</v>
      </c>
      <c r="B662">
        <v>2</v>
      </c>
      <c r="C662" t="s">
        <v>498</v>
      </c>
      <c r="D662" s="20" t="str">
        <f t="shared" si="1"/>
        <v>No source is mentioned</v>
      </c>
      <c r="E662" s="46" t="s">
        <v>2778</v>
      </c>
      <c r="F662" s="45" t="s">
        <v>3302</v>
      </c>
      <c r="G662" t="s">
        <v>498</v>
      </c>
    </row>
    <row r="663" spans="1:7">
      <c r="A663" t="s">
        <v>163</v>
      </c>
      <c r="B663">
        <v>1</v>
      </c>
      <c r="C663" t="s">
        <v>321</v>
      </c>
      <c r="D663" s="20" t="str">
        <f t="shared" si="1"/>
        <v>Yes</v>
      </c>
      <c r="E663" s="46" t="s">
        <v>2552</v>
      </c>
      <c r="F663" s="45" t="s">
        <v>3099</v>
      </c>
      <c r="G663" t="s">
        <v>321</v>
      </c>
    </row>
    <row r="664" spans="1:7">
      <c r="A664" t="s">
        <v>163</v>
      </c>
      <c r="B664">
        <v>2</v>
      </c>
      <c r="C664" t="s">
        <v>322</v>
      </c>
      <c r="D664" s="20" t="str">
        <f t="shared" si="1"/>
        <v>No</v>
      </c>
      <c r="E664" s="46" t="s">
        <v>2553</v>
      </c>
      <c r="F664" s="45" t="s">
        <v>3081</v>
      </c>
      <c r="G664" t="s">
        <v>322</v>
      </c>
    </row>
    <row r="665" spans="1:7">
      <c r="A665" t="s">
        <v>164</v>
      </c>
      <c r="B665">
        <v>1</v>
      </c>
      <c r="C665" t="s">
        <v>448</v>
      </c>
      <c r="D665" s="20" t="str">
        <f t="shared" si="1"/>
        <v>a) Want another child soon</v>
      </c>
      <c r="E665" s="46" t="s">
        <v>2689</v>
      </c>
      <c r="F665" s="45" t="s">
        <v>3310</v>
      </c>
      <c r="G665" t="s">
        <v>448</v>
      </c>
    </row>
    <row r="666" spans="1:7">
      <c r="A666" t="s">
        <v>164</v>
      </c>
      <c r="B666">
        <v>2</v>
      </c>
      <c r="C666" t="s">
        <v>449</v>
      </c>
      <c r="D666" s="20" t="str">
        <f t="shared" si="1"/>
        <v>b) Infrequent sex/partner away</v>
      </c>
      <c r="E666" s="46" t="s">
        <v>2795</v>
      </c>
      <c r="F666" s="45" t="s">
        <v>3311</v>
      </c>
      <c r="G666" t="s">
        <v>449</v>
      </c>
    </row>
    <row r="667" spans="1:7">
      <c r="A667" t="s">
        <v>164</v>
      </c>
      <c r="B667">
        <v>3</v>
      </c>
      <c r="C667" t="s">
        <v>505</v>
      </c>
      <c r="D667" s="20" t="str">
        <f t="shared" si="1"/>
        <v>c) Side effects/health concerns</v>
      </c>
      <c r="E667" s="46" t="s">
        <v>2784</v>
      </c>
      <c r="F667" s="45" t="s">
        <v>3312</v>
      </c>
      <c r="G667" t="s">
        <v>505</v>
      </c>
    </row>
    <row r="668" spans="1:7">
      <c r="A668" t="s">
        <v>164</v>
      </c>
      <c r="B668">
        <v>4</v>
      </c>
      <c r="C668" t="s">
        <v>506</v>
      </c>
      <c r="D668" s="20" t="str">
        <f t="shared" si="1"/>
        <v>d) Inconvenient to use/interferes with body</v>
      </c>
      <c r="E668" s="46" t="s">
        <v>2796</v>
      </c>
      <c r="F668" s="45" t="s">
        <v>3313</v>
      </c>
      <c r="G668" t="s">
        <v>506</v>
      </c>
    </row>
    <row r="669" spans="1:7">
      <c r="A669" t="s">
        <v>164</v>
      </c>
      <c r="B669">
        <v>5</v>
      </c>
      <c r="C669" t="s">
        <v>507</v>
      </c>
      <c r="D669" s="20" t="str">
        <f t="shared" si="1"/>
        <v>e) Respondent opposed</v>
      </c>
      <c r="E669" s="46" t="s">
        <v>2797</v>
      </c>
      <c r="F669" s="45" t="s">
        <v>3314</v>
      </c>
      <c r="G669" t="s">
        <v>507</v>
      </c>
    </row>
    <row r="670" spans="1:7">
      <c r="A670" t="s">
        <v>164</v>
      </c>
      <c r="B670">
        <v>6</v>
      </c>
      <c r="C670" t="s">
        <v>508</v>
      </c>
      <c r="D670" s="20" t="str">
        <f t="shared" si="1"/>
        <v>f) Husband/partner opposed</v>
      </c>
      <c r="E670" s="46" t="s">
        <v>2787</v>
      </c>
      <c r="F670" s="45" t="s">
        <v>3315</v>
      </c>
      <c r="G670" t="s">
        <v>508</v>
      </c>
    </row>
    <row r="671" spans="1:7">
      <c r="A671" t="s">
        <v>164</v>
      </c>
      <c r="B671">
        <v>7</v>
      </c>
      <c r="C671" t="s">
        <v>509</v>
      </c>
      <c r="D671" s="20" t="str">
        <f t="shared" si="1"/>
        <v>g) Others opposed</v>
      </c>
      <c r="E671" s="46" t="s">
        <v>2788</v>
      </c>
      <c r="F671" s="45" t="s">
        <v>3316</v>
      </c>
      <c r="G671" t="s">
        <v>509</v>
      </c>
    </row>
    <row r="672" spans="1:7">
      <c r="A672" t="s">
        <v>164</v>
      </c>
      <c r="B672">
        <v>8</v>
      </c>
      <c r="C672" t="s">
        <v>510</v>
      </c>
      <c r="D672" s="20" t="str">
        <f t="shared" si="1"/>
        <v>h) Religious prohibition</v>
      </c>
      <c r="E672" s="46" t="s">
        <v>2789</v>
      </c>
      <c r="F672" s="45" t="s">
        <v>3317</v>
      </c>
      <c r="G672" t="s">
        <v>510</v>
      </c>
    </row>
    <row r="673" spans="1:7">
      <c r="A673" t="s">
        <v>164</v>
      </c>
      <c r="B673">
        <v>9</v>
      </c>
      <c r="C673" t="s">
        <v>511</v>
      </c>
      <c r="D673" s="20" t="str">
        <f t="shared" si="1"/>
        <v>i) Breastfeeding/not menstruated</v>
      </c>
      <c r="E673" s="46" t="s">
        <v>2790</v>
      </c>
      <c r="F673" s="45" t="s">
        <v>3318</v>
      </c>
      <c r="G673" t="s">
        <v>511</v>
      </c>
    </row>
    <row r="674" spans="1:7">
      <c r="A674" t="s">
        <v>164</v>
      </c>
      <c r="B674">
        <v>10</v>
      </c>
      <c r="C674" t="s">
        <v>512</v>
      </c>
      <c r="D674" s="20" t="str">
        <f t="shared" si="1"/>
        <v>j) Menopausal/can’t get pregnant</v>
      </c>
      <c r="E674" s="46" t="s">
        <v>2798</v>
      </c>
      <c r="F674" s="45" t="s">
        <v>3319</v>
      </c>
      <c r="G674" t="s">
        <v>512</v>
      </c>
    </row>
    <row r="675" spans="1:7">
      <c r="A675" t="s">
        <v>164</v>
      </c>
      <c r="B675">
        <v>11</v>
      </c>
      <c r="C675" t="s">
        <v>513</v>
      </c>
      <c r="D675" s="20" t="str">
        <f t="shared" si="1"/>
        <v>k) Up to God</v>
      </c>
      <c r="E675" s="46" t="s">
        <v>2792</v>
      </c>
      <c r="F675" s="45" t="s">
        <v>3320</v>
      </c>
      <c r="G675" t="s">
        <v>513</v>
      </c>
    </row>
    <row r="676" spans="1:7">
      <c r="A676" t="s">
        <v>164</v>
      </c>
      <c r="B676">
        <v>98</v>
      </c>
      <c r="C676" t="s">
        <v>514</v>
      </c>
      <c r="D676" s="20" t="str">
        <f t="shared" si="1"/>
        <v>l) Don’t know</v>
      </c>
      <c r="E676" s="46" t="s">
        <v>2793</v>
      </c>
      <c r="F676" s="45" t="s">
        <v>3321</v>
      </c>
      <c r="G676" t="s">
        <v>514</v>
      </c>
    </row>
    <row r="677" spans="1:7">
      <c r="A677" t="s">
        <v>164</v>
      </c>
      <c r="B677">
        <v>88</v>
      </c>
      <c r="C677" t="s">
        <v>515</v>
      </c>
      <c r="D677" s="20" t="str">
        <f t="shared" si="1"/>
        <v>m) Other (specify)</v>
      </c>
      <c r="E677" s="46" t="s">
        <v>2794</v>
      </c>
      <c r="F677" s="45" t="s">
        <v>3322</v>
      </c>
      <c r="G677" t="s">
        <v>515</v>
      </c>
    </row>
    <row r="678" spans="1:7">
      <c r="A678" t="s">
        <v>166</v>
      </c>
      <c r="B678">
        <v>1</v>
      </c>
      <c r="C678" t="s">
        <v>321</v>
      </c>
      <c r="D678" s="20" t="str">
        <f t="shared" si="1"/>
        <v>Yes</v>
      </c>
      <c r="E678" s="46" t="s">
        <v>2552</v>
      </c>
      <c r="F678" s="45" t="s">
        <v>3099</v>
      </c>
      <c r="G678" t="s">
        <v>321</v>
      </c>
    </row>
    <row r="679" spans="1:7">
      <c r="A679" t="s">
        <v>166</v>
      </c>
      <c r="B679">
        <v>2</v>
      </c>
      <c r="C679" t="s">
        <v>322</v>
      </c>
      <c r="D679" s="20" t="str">
        <f t="shared" si="1"/>
        <v>No</v>
      </c>
      <c r="E679" s="46" t="s">
        <v>2553</v>
      </c>
      <c r="F679" s="45" t="s">
        <v>3081</v>
      </c>
      <c r="G679" t="s">
        <v>322</v>
      </c>
    </row>
    <row r="680" spans="1:7">
      <c r="A680" t="s">
        <v>166</v>
      </c>
      <c r="B680">
        <v>99</v>
      </c>
      <c r="C680" t="s">
        <v>516</v>
      </c>
      <c r="D680" s="20" t="str">
        <f t="shared" si="1"/>
        <v>Decline to answer</v>
      </c>
      <c r="E680" s="46" t="s">
        <v>2799</v>
      </c>
      <c r="F680" s="45" t="s">
        <v>3323</v>
      </c>
      <c r="G680" t="s">
        <v>516</v>
      </c>
    </row>
    <row r="681" spans="1:7">
      <c r="A681" t="s">
        <v>167</v>
      </c>
      <c r="B681">
        <v>1</v>
      </c>
      <c r="C681" t="s">
        <v>517</v>
      </c>
      <c r="D681" s="20" t="str">
        <f t="shared" si="1"/>
        <v>a) Husband/partner/boyfriend</v>
      </c>
      <c r="E681" s="46" t="s">
        <v>2800</v>
      </c>
      <c r="F681" s="45" t="s">
        <v>3324</v>
      </c>
      <c r="G681" t="s">
        <v>517</v>
      </c>
    </row>
    <row r="682" spans="1:7">
      <c r="A682" t="s">
        <v>167</v>
      </c>
      <c r="B682">
        <v>2</v>
      </c>
      <c r="C682" t="s">
        <v>518</v>
      </c>
      <c r="D682" s="20" t="str">
        <f t="shared" si="1"/>
        <v>b) Relative</v>
      </c>
      <c r="E682" s="46" t="s">
        <v>2801</v>
      </c>
      <c r="F682" s="45" t="s">
        <v>3325</v>
      </c>
      <c r="G682" t="s">
        <v>518</v>
      </c>
    </row>
    <row r="683" spans="1:7">
      <c r="A683" t="s">
        <v>167</v>
      </c>
      <c r="B683">
        <v>3</v>
      </c>
      <c r="C683" t="s">
        <v>519</v>
      </c>
      <c r="D683" s="20" t="str">
        <f t="shared" si="1"/>
        <v>c) Neighbour</v>
      </c>
      <c r="E683" s="46" t="s">
        <v>2802</v>
      </c>
      <c r="F683" s="45" t="s">
        <v>3326</v>
      </c>
      <c r="G683" t="s">
        <v>519</v>
      </c>
    </row>
    <row r="684" spans="1:7">
      <c r="A684" t="s">
        <v>167</v>
      </c>
      <c r="B684">
        <v>4</v>
      </c>
      <c r="C684" t="s">
        <v>520</v>
      </c>
      <c r="D684" s="20" t="str">
        <f t="shared" si="1"/>
        <v>d) Employer/someone at work</v>
      </c>
      <c r="E684" s="46" t="s">
        <v>2803</v>
      </c>
      <c r="F684" s="45" t="s">
        <v>3327</v>
      </c>
      <c r="G684" t="s">
        <v>520</v>
      </c>
    </row>
    <row r="685" spans="1:7">
      <c r="A685" t="s">
        <v>167</v>
      </c>
      <c r="B685">
        <v>5</v>
      </c>
      <c r="C685" t="s">
        <v>521</v>
      </c>
      <c r="D685" s="20" t="str">
        <f t="shared" si="1"/>
        <v>e) Teacher</v>
      </c>
      <c r="E685" s="46" t="s">
        <v>2804</v>
      </c>
      <c r="F685" s="45" t="s">
        <v>3328</v>
      </c>
      <c r="G685" t="s">
        <v>521</v>
      </c>
    </row>
    <row r="686" spans="1:7">
      <c r="A686" t="s">
        <v>167</v>
      </c>
      <c r="B686">
        <v>6</v>
      </c>
      <c r="C686" t="s">
        <v>522</v>
      </c>
      <c r="D686" s="20" t="str">
        <f t="shared" si="1"/>
        <v>f) Police/soldier</v>
      </c>
      <c r="E686" s="46" t="s">
        <v>2805</v>
      </c>
      <c r="F686" s="45" t="s">
        <v>3329</v>
      </c>
      <c r="G686" t="s">
        <v>522</v>
      </c>
    </row>
    <row r="687" spans="1:7">
      <c r="A687" t="s">
        <v>167</v>
      </c>
      <c r="B687">
        <v>7</v>
      </c>
      <c r="C687" t="s">
        <v>523</v>
      </c>
      <c r="D687" s="20" t="str">
        <f t="shared" si="1"/>
        <v>g) Aid worker</v>
      </c>
      <c r="E687" s="46" t="s">
        <v>2806</v>
      </c>
      <c r="F687" s="45" t="s">
        <v>3330</v>
      </c>
      <c r="G687" t="s">
        <v>523</v>
      </c>
    </row>
    <row r="688" spans="1:7">
      <c r="A688" t="s">
        <v>167</v>
      </c>
      <c r="B688">
        <v>8</v>
      </c>
      <c r="C688" t="s">
        <v>524</v>
      </c>
      <c r="D688" s="20" t="str">
        <f t="shared" si="1"/>
        <v>h) Community leader</v>
      </c>
      <c r="E688" s="46" t="s">
        <v>2807</v>
      </c>
      <c r="F688" s="45" t="s">
        <v>3331</v>
      </c>
      <c r="G688" t="s">
        <v>524</v>
      </c>
    </row>
    <row r="689" spans="1:7">
      <c r="A689" t="s">
        <v>167</v>
      </c>
      <c r="B689">
        <v>9</v>
      </c>
      <c r="C689" t="s">
        <v>525</v>
      </c>
      <c r="D689" s="20" t="str">
        <f t="shared" si="1"/>
        <v>i) Religious leader</v>
      </c>
      <c r="E689" s="46" t="s">
        <v>2808</v>
      </c>
      <c r="F689" s="45" t="s">
        <v>3332</v>
      </c>
      <c r="G689" t="s">
        <v>525</v>
      </c>
    </row>
    <row r="690" spans="1:7">
      <c r="A690" t="s">
        <v>167</v>
      </c>
      <c r="B690">
        <v>10</v>
      </c>
      <c r="C690" t="s">
        <v>1771</v>
      </c>
      <c r="D690" s="20" t="str">
        <f t="shared" si="1"/>
        <v>j) Stranger</v>
      </c>
      <c r="E690" s="46" t="s">
        <v>2809</v>
      </c>
      <c r="F690" s="45" t="s">
        <v>3333</v>
      </c>
      <c r="G690" t="s">
        <v>1771</v>
      </c>
    </row>
    <row r="691" spans="1:7">
      <c r="A691" t="s">
        <v>167</v>
      </c>
      <c r="B691">
        <v>88</v>
      </c>
      <c r="C691" t="s">
        <v>1772</v>
      </c>
      <c r="D691" s="20" t="str">
        <f t="shared" si="1"/>
        <v>k) Other (specify)</v>
      </c>
      <c r="E691" s="46" t="s">
        <v>2810</v>
      </c>
      <c r="F691" s="45" t="s">
        <v>3083</v>
      </c>
      <c r="G691" t="s">
        <v>1772</v>
      </c>
    </row>
    <row r="692" spans="1:7">
      <c r="A692" t="s">
        <v>167</v>
      </c>
      <c r="B692">
        <v>99</v>
      </c>
      <c r="C692" t="s">
        <v>1773</v>
      </c>
      <c r="D692" s="20" t="str">
        <f t="shared" si="1"/>
        <v>l) Decline to answer</v>
      </c>
      <c r="E692" s="46" t="s">
        <v>2811</v>
      </c>
      <c r="F692" s="45" t="s">
        <v>3323</v>
      </c>
      <c r="G692" t="s">
        <v>1773</v>
      </c>
    </row>
    <row r="693" spans="1:7">
      <c r="A693" t="s">
        <v>168</v>
      </c>
      <c r="B693">
        <v>1</v>
      </c>
      <c r="C693" t="s">
        <v>321</v>
      </c>
      <c r="D693" s="20" t="str">
        <f t="shared" si="1"/>
        <v>Yes</v>
      </c>
      <c r="E693" s="46" t="s">
        <v>2552</v>
      </c>
      <c r="F693" s="45" t="s">
        <v>3099</v>
      </c>
      <c r="G693" t="s">
        <v>321</v>
      </c>
    </row>
    <row r="694" spans="1:7">
      <c r="A694" t="s">
        <v>168</v>
      </c>
      <c r="B694">
        <v>2</v>
      </c>
      <c r="C694" t="s">
        <v>322</v>
      </c>
      <c r="D694" s="20" t="str">
        <f t="shared" si="1"/>
        <v>No</v>
      </c>
      <c r="E694" s="46" t="s">
        <v>2553</v>
      </c>
      <c r="F694" s="45" t="s">
        <v>3081</v>
      </c>
      <c r="G694" t="s">
        <v>322</v>
      </c>
    </row>
    <row r="695" spans="1:7">
      <c r="A695" t="s">
        <v>168</v>
      </c>
      <c r="B695">
        <v>99</v>
      </c>
      <c r="C695" t="s">
        <v>516</v>
      </c>
      <c r="D695" s="20" t="str">
        <f t="shared" si="1"/>
        <v>Decline to answer</v>
      </c>
      <c r="E695" s="46" t="s">
        <v>2799</v>
      </c>
      <c r="F695" s="45" t="s">
        <v>3323</v>
      </c>
      <c r="G695" t="s">
        <v>516</v>
      </c>
    </row>
    <row r="696" spans="1:7">
      <c r="A696" t="s">
        <v>169</v>
      </c>
      <c r="B696">
        <v>1</v>
      </c>
      <c r="C696" t="s">
        <v>527</v>
      </c>
      <c r="D696" s="20" t="str">
        <f t="shared" si="1"/>
        <v>a) Injuries were not serious</v>
      </c>
      <c r="E696" s="46" t="s">
        <v>2812</v>
      </c>
      <c r="F696" s="45" t="s">
        <v>3334</v>
      </c>
      <c r="G696" t="s">
        <v>527</v>
      </c>
    </row>
    <row r="697" spans="1:7">
      <c r="A697" t="s">
        <v>169</v>
      </c>
      <c r="B697">
        <v>2</v>
      </c>
      <c r="C697" t="s">
        <v>528</v>
      </c>
      <c r="D697" s="20" t="str">
        <f t="shared" si="1"/>
        <v>b) Was ashamed</v>
      </c>
      <c r="E697" s="46" t="s">
        <v>2813</v>
      </c>
      <c r="F697" s="45" t="s">
        <v>3335</v>
      </c>
      <c r="G697" t="s">
        <v>528</v>
      </c>
    </row>
    <row r="698" spans="1:7">
      <c r="A698" t="s">
        <v>169</v>
      </c>
      <c r="B698">
        <v>3</v>
      </c>
      <c r="C698" t="s">
        <v>529</v>
      </c>
      <c r="D698" s="20" t="str">
        <f t="shared" si="1"/>
        <v>c) Did not think it was important</v>
      </c>
      <c r="E698" s="46" t="s">
        <v>2814</v>
      </c>
      <c r="F698" s="45" t="s">
        <v>3336</v>
      </c>
      <c r="G698" t="s">
        <v>529</v>
      </c>
    </row>
    <row r="699" spans="1:7">
      <c r="A699" t="s">
        <v>169</v>
      </c>
      <c r="B699">
        <v>4</v>
      </c>
      <c r="C699" t="s">
        <v>530</v>
      </c>
      <c r="D699" s="20" t="str">
        <f t="shared" si="1"/>
        <v>d) Did not believe I would be helped</v>
      </c>
      <c r="E699" s="46" t="s">
        <v>2815</v>
      </c>
      <c r="F699" s="45" t="s">
        <v>3337</v>
      </c>
      <c r="G699" t="s">
        <v>530</v>
      </c>
    </row>
    <row r="700" spans="1:7">
      <c r="A700" t="s">
        <v>169</v>
      </c>
      <c r="B700">
        <v>5</v>
      </c>
      <c r="C700" t="s">
        <v>531</v>
      </c>
      <c r="D700" s="20" t="str">
        <f t="shared" si="1"/>
        <v>e) Did not have money</v>
      </c>
      <c r="E700" s="46" t="s">
        <v>2816</v>
      </c>
      <c r="F700" s="45" t="s">
        <v>3338</v>
      </c>
      <c r="G700" t="s">
        <v>531</v>
      </c>
    </row>
    <row r="701" spans="1:7">
      <c r="A701" t="s">
        <v>169</v>
      </c>
      <c r="B701">
        <v>6</v>
      </c>
      <c r="C701" t="s">
        <v>532</v>
      </c>
      <c r="D701" s="20" t="str">
        <f t="shared" si="1"/>
        <v>f) Did not want perpetrator to get in trouble</v>
      </c>
      <c r="E701" s="46" t="s">
        <v>2817</v>
      </c>
      <c r="F701" s="45" t="s">
        <v>3339</v>
      </c>
      <c r="G701" t="s">
        <v>532</v>
      </c>
    </row>
    <row r="702" spans="1:7">
      <c r="A702" t="s">
        <v>169</v>
      </c>
      <c r="B702">
        <v>7</v>
      </c>
      <c r="C702" t="s">
        <v>1440</v>
      </c>
      <c r="D702" s="20" t="str">
        <f t="shared" si="1"/>
        <v>g) Was threatened by perpetrator</v>
      </c>
      <c r="E702" s="46" t="s">
        <v>2818</v>
      </c>
      <c r="F702" s="45" t="s">
        <v>3340</v>
      </c>
      <c r="G702" t="s">
        <v>1440</v>
      </c>
    </row>
    <row r="703" spans="1:7">
      <c r="A703" t="s">
        <v>169</v>
      </c>
      <c r="B703">
        <v>8</v>
      </c>
      <c r="C703" t="s">
        <v>533</v>
      </c>
      <c r="D703" s="20" t="str">
        <f t="shared" si="1"/>
        <v>h) Was discouraged by relatives/ neighbours/friends</v>
      </c>
      <c r="E703" s="46" t="s">
        <v>2819</v>
      </c>
      <c r="F703" s="45" t="s">
        <v>3341</v>
      </c>
      <c r="G703" t="s">
        <v>533</v>
      </c>
    </row>
    <row r="704" spans="1:7">
      <c r="A704" t="s">
        <v>169</v>
      </c>
      <c r="B704">
        <v>9</v>
      </c>
      <c r="C704" t="s">
        <v>534</v>
      </c>
      <c r="D704" s="20" t="str">
        <f t="shared" si="1"/>
        <v>i) Problem solved at home</v>
      </c>
      <c r="E704" s="46" t="s">
        <v>2820</v>
      </c>
      <c r="F704" s="45" t="s">
        <v>3342</v>
      </c>
      <c r="G704" t="s">
        <v>534</v>
      </c>
    </row>
    <row r="705" spans="1:7">
      <c r="A705" t="s">
        <v>169</v>
      </c>
      <c r="B705">
        <v>88</v>
      </c>
      <c r="C705" t="s">
        <v>437</v>
      </c>
      <c r="D705" s="20" t="str">
        <f t="shared" si="1"/>
        <v>j) Other (specify)</v>
      </c>
      <c r="E705" s="46" t="s">
        <v>2673</v>
      </c>
      <c r="F705" s="45" t="s">
        <v>3343</v>
      </c>
      <c r="G705" t="s">
        <v>437</v>
      </c>
    </row>
    <row r="706" spans="1:7">
      <c r="A706" t="s">
        <v>169</v>
      </c>
      <c r="B706">
        <v>99</v>
      </c>
      <c r="C706" t="s">
        <v>526</v>
      </c>
      <c r="D706" s="20" t="str">
        <f t="shared" si="1"/>
        <v>k) Decline to answer</v>
      </c>
      <c r="E706" s="46" t="s">
        <v>2821</v>
      </c>
      <c r="F706" s="45" t="s">
        <v>3344</v>
      </c>
      <c r="G706" t="s">
        <v>526</v>
      </c>
    </row>
    <row r="707" spans="1:7">
      <c r="A707" t="s">
        <v>170</v>
      </c>
      <c r="B707">
        <v>1</v>
      </c>
      <c r="C707" t="s">
        <v>321</v>
      </c>
      <c r="D707" s="20" t="str">
        <f t="shared" si="1"/>
        <v>Yes</v>
      </c>
      <c r="E707" s="46" t="s">
        <v>2552</v>
      </c>
      <c r="F707" s="45" t="s">
        <v>3099</v>
      </c>
      <c r="G707" t="s">
        <v>321</v>
      </c>
    </row>
    <row r="708" spans="1:7">
      <c r="A708" t="s">
        <v>170</v>
      </c>
      <c r="B708">
        <v>2</v>
      </c>
      <c r="C708" t="s">
        <v>322</v>
      </c>
      <c r="D708" s="20" t="str">
        <f t="shared" si="1"/>
        <v>No</v>
      </c>
      <c r="E708" s="46" t="s">
        <v>2553</v>
      </c>
      <c r="F708" s="45" t="s">
        <v>3081</v>
      </c>
      <c r="G708" t="s">
        <v>322</v>
      </c>
    </row>
    <row r="709" spans="1:7">
      <c r="A709" t="s">
        <v>170</v>
      </c>
      <c r="B709">
        <v>99</v>
      </c>
      <c r="C709" t="s">
        <v>516</v>
      </c>
      <c r="D709" s="20" t="str">
        <f t="shared" si="1"/>
        <v>Decline to answer</v>
      </c>
      <c r="E709" s="46" t="s">
        <v>2799</v>
      </c>
      <c r="F709" s="45" t="s">
        <v>3323</v>
      </c>
      <c r="G709" t="s">
        <v>516</v>
      </c>
    </row>
    <row r="710" spans="1:7">
      <c r="A710" t="s">
        <v>171</v>
      </c>
      <c r="B710">
        <v>1</v>
      </c>
      <c r="C710" t="s">
        <v>527</v>
      </c>
      <c r="D710" s="20" t="str">
        <f t="shared" si="1"/>
        <v>a) Injuries were not serious</v>
      </c>
      <c r="E710" s="46" t="s">
        <v>2812</v>
      </c>
      <c r="F710" s="45" t="s">
        <v>3334</v>
      </c>
      <c r="G710" t="s">
        <v>527</v>
      </c>
    </row>
    <row r="711" spans="1:7">
      <c r="A711" t="s">
        <v>171</v>
      </c>
      <c r="B711">
        <v>2</v>
      </c>
      <c r="C711" t="s">
        <v>528</v>
      </c>
      <c r="D711" s="20" t="str">
        <f t="shared" si="1"/>
        <v>b) Was ashamed</v>
      </c>
      <c r="E711" s="46" t="s">
        <v>2813</v>
      </c>
      <c r="F711" s="45" t="s">
        <v>3335</v>
      </c>
      <c r="G711" t="s">
        <v>528</v>
      </c>
    </row>
    <row r="712" spans="1:7">
      <c r="A712" t="s">
        <v>171</v>
      </c>
      <c r="B712">
        <v>3</v>
      </c>
      <c r="C712" t="s">
        <v>529</v>
      </c>
      <c r="D712" s="20" t="str">
        <f t="shared" si="1"/>
        <v>c) Did not think it was important</v>
      </c>
      <c r="E712" s="46" t="s">
        <v>2814</v>
      </c>
      <c r="F712" s="45" t="s">
        <v>3336</v>
      </c>
      <c r="G712" t="s">
        <v>529</v>
      </c>
    </row>
    <row r="713" spans="1:7">
      <c r="A713" t="s">
        <v>171</v>
      </c>
      <c r="B713">
        <v>4</v>
      </c>
      <c r="C713" t="s">
        <v>530</v>
      </c>
      <c r="D713" s="20" t="str">
        <f t="shared" si="1"/>
        <v>d) Did not believe I would be helped</v>
      </c>
      <c r="E713" s="46" t="s">
        <v>2815</v>
      </c>
      <c r="F713" s="45" t="s">
        <v>3337</v>
      </c>
      <c r="G713" t="s">
        <v>530</v>
      </c>
    </row>
    <row r="714" spans="1:7">
      <c r="A714" t="s">
        <v>171</v>
      </c>
      <c r="B714">
        <v>5</v>
      </c>
      <c r="C714" t="s">
        <v>531</v>
      </c>
      <c r="D714" s="20" t="str">
        <f t="shared" si="1"/>
        <v>e) Did not have money</v>
      </c>
      <c r="E714" s="46" t="s">
        <v>2822</v>
      </c>
      <c r="F714" s="45" t="s">
        <v>3338</v>
      </c>
      <c r="G714" t="s">
        <v>531</v>
      </c>
    </row>
    <row r="715" spans="1:7">
      <c r="A715" t="s">
        <v>171</v>
      </c>
      <c r="B715">
        <v>6</v>
      </c>
      <c r="C715" t="s">
        <v>532</v>
      </c>
      <c r="D715" s="20" t="str">
        <f t="shared" si="1"/>
        <v>f) Did not want perpetrator to get in trouble</v>
      </c>
      <c r="E715" s="46" t="s">
        <v>2823</v>
      </c>
      <c r="F715" s="45" t="s">
        <v>3339</v>
      </c>
      <c r="G715" t="s">
        <v>532</v>
      </c>
    </row>
    <row r="716" spans="1:7">
      <c r="A716" t="s">
        <v>171</v>
      </c>
      <c r="B716">
        <v>7</v>
      </c>
      <c r="C716" t="s">
        <v>1440</v>
      </c>
      <c r="D716" s="20" t="str">
        <f t="shared" si="1"/>
        <v>g) Was threatened by perpetrator</v>
      </c>
      <c r="E716" s="46" t="s">
        <v>2824</v>
      </c>
      <c r="F716" s="45" t="s">
        <v>3340</v>
      </c>
      <c r="G716" t="s">
        <v>1440</v>
      </c>
    </row>
    <row r="717" spans="1:7">
      <c r="A717" t="s">
        <v>171</v>
      </c>
      <c r="B717">
        <v>8</v>
      </c>
      <c r="C717" t="s">
        <v>533</v>
      </c>
      <c r="D717" s="20" t="str">
        <f t="shared" si="1"/>
        <v>h) Was discouraged by relatives/ neighbours/friends</v>
      </c>
      <c r="E717" s="46" t="s">
        <v>2825</v>
      </c>
      <c r="F717" s="45" t="s">
        <v>3341</v>
      </c>
      <c r="G717" t="s">
        <v>533</v>
      </c>
    </row>
    <row r="718" spans="1:7">
      <c r="A718" t="s">
        <v>171</v>
      </c>
      <c r="B718">
        <v>9</v>
      </c>
      <c r="C718" t="s">
        <v>534</v>
      </c>
      <c r="D718" s="20" t="str">
        <f t="shared" si="1"/>
        <v>i) Problem solved at home</v>
      </c>
      <c r="E718" s="46" t="s">
        <v>2826</v>
      </c>
      <c r="F718" s="45" t="s">
        <v>3342</v>
      </c>
      <c r="G718" t="s">
        <v>534</v>
      </c>
    </row>
    <row r="719" spans="1:7">
      <c r="A719" t="s">
        <v>171</v>
      </c>
      <c r="B719">
        <v>88</v>
      </c>
      <c r="C719" t="s">
        <v>437</v>
      </c>
      <c r="D719" s="20" t="str">
        <f t="shared" si="1"/>
        <v>j) Other (specify)</v>
      </c>
      <c r="E719" s="46" t="s">
        <v>2673</v>
      </c>
      <c r="F719" s="45" t="s">
        <v>3343</v>
      </c>
      <c r="G719" t="s">
        <v>437</v>
      </c>
    </row>
    <row r="720" spans="1:7">
      <c r="A720" t="s">
        <v>171</v>
      </c>
      <c r="B720">
        <v>99</v>
      </c>
      <c r="C720" t="s">
        <v>526</v>
      </c>
      <c r="D720" s="20" t="str">
        <f t="shared" si="1"/>
        <v>k) Decline to answer</v>
      </c>
      <c r="E720" s="46" t="s">
        <v>2821</v>
      </c>
      <c r="F720" s="45" t="s">
        <v>3344</v>
      </c>
      <c r="G720" t="s">
        <v>526</v>
      </c>
    </row>
    <row r="721" spans="1:7">
      <c r="A721" t="s">
        <v>172</v>
      </c>
      <c r="B721">
        <v>1</v>
      </c>
      <c r="C721" t="s">
        <v>535</v>
      </c>
      <c r="D721" s="20" t="str">
        <f t="shared" si="1"/>
        <v>a) Own family</v>
      </c>
      <c r="E721" s="46" t="s">
        <v>2827</v>
      </c>
      <c r="F721" s="45" t="s">
        <v>3345</v>
      </c>
      <c r="G721" t="s">
        <v>535</v>
      </c>
    </row>
    <row r="722" spans="1:7">
      <c r="A722" t="s">
        <v>172</v>
      </c>
      <c r="B722">
        <v>2</v>
      </c>
      <c r="C722" t="s">
        <v>536</v>
      </c>
      <c r="D722" s="20" t="str">
        <f t="shared" si="1"/>
        <v>b) Husband/partner’s family</v>
      </c>
      <c r="E722" s="46" t="s">
        <v>2828</v>
      </c>
      <c r="F722" s="45" t="s">
        <v>3346</v>
      </c>
      <c r="G722" t="s">
        <v>536</v>
      </c>
    </row>
    <row r="723" spans="1:7">
      <c r="A723" t="s">
        <v>172</v>
      </c>
      <c r="B723">
        <v>3</v>
      </c>
      <c r="C723" t="s">
        <v>537</v>
      </c>
      <c r="D723" s="20" t="str">
        <f t="shared" si="1"/>
        <v>c) Current/former husband/ partner</v>
      </c>
      <c r="E723" s="46" t="s">
        <v>2829</v>
      </c>
      <c r="F723" s="45" t="s">
        <v>3347</v>
      </c>
      <c r="G723" t="s">
        <v>537</v>
      </c>
    </row>
    <row r="724" spans="1:7">
      <c r="A724" t="s">
        <v>172</v>
      </c>
      <c r="B724">
        <v>4</v>
      </c>
      <c r="C724" t="s">
        <v>538</v>
      </c>
      <c r="D724" s="20" t="str">
        <f t="shared" si="1"/>
        <v>d) Friend/neighbour</v>
      </c>
      <c r="E724" s="46" t="s">
        <v>2830</v>
      </c>
      <c r="F724" s="45" t="s">
        <v>3348</v>
      </c>
      <c r="G724" t="s">
        <v>538</v>
      </c>
    </row>
    <row r="725" spans="1:7">
      <c r="A725" t="s">
        <v>172</v>
      </c>
      <c r="B725">
        <v>5</v>
      </c>
      <c r="C725" t="s">
        <v>539</v>
      </c>
      <c r="D725" s="20" t="str">
        <f t="shared" si="1"/>
        <v>e) Religious leader</v>
      </c>
      <c r="E725" s="46" t="s">
        <v>2831</v>
      </c>
      <c r="F725" s="45" t="s">
        <v>3349</v>
      </c>
      <c r="G725" t="s">
        <v>539</v>
      </c>
    </row>
    <row r="726" spans="1:7">
      <c r="A726" t="s">
        <v>172</v>
      </c>
      <c r="B726">
        <v>6</v>
      </c>
      <c r="C726" t="s">
        <v>540</v>
      </c>
      <c r="D726" s="20" t="str">
        <f t="shared" si="1"/>
        <v>f) Community leader/ local administration</v>
      </c>
      <c r="E726" s="46" t="s">
        <v>2832</v>
      </c>
      <c r="F726" s="45" t="s">
        <v>3350</v>
      </c>
      <c r="G726" t="s">
        <v>540</v>
      </c>
    </row>
    <row r="727" spans="1:7">
      <c r="A727" t="s">
        <v>172</v>
      </c>
      <c r="B727">
        <v>7</v>
      </c>
      <c r="C727" t="s">
        <v>541</v>
      </c>
      <c r="D727" s="20" t="str">
        <f t="shared" si="1"/>
        <v>g) Lawyer/court</v>
      </c>
      <c r="E727" s="46" t="s">
        <v>2833</v>
      </c>
      <c r="F727" s="45" t="s">
        <v>3351</v>
      </c>
      <c r="G727" t="s">
        <v>541</v>
      </c>
    </row>
    <row r="728" spans="1:7">
      <c r="A728" t="s">
        <v>172</v>
      </c>
      <c r="B728">
        <v>8</v>
      </c>
      <c r="C728" t="s">
        <v>542</v>
      </c>
      <c r="D728" s="20" t="str">
        <f t="shared" si="1"/>
        <v>h) Aid/social service organization</v>
      </c>
      <c r="E728" s="46" t="s">
        <v>2834</v>
      </c>
      <c r="F728" s="45" t="s">
        <v>3352</v>
      </c>
      <c r="G728" t="s">
        <v>542</v>
      </c>
    </row>
    <row r="729" spans="1:7">
      <c r="A729" t="s">
        <v>172</v>
      </c>
      <c r="B729">
        <v>88</v>
      </c>
      <c r="C729" t="s">
        <v>543</v>
      </c>
      <c r="D729" s="20" t="str">
        <f t="shared" si="1"/>
        <v>i) Other (specify)</v>
      </c>
      <c r="E729" s="46" t="s">
        <v>2835</v>
      </c>
      <c r="F729" s="45" t="s">
        <v>3353</v>
      </c>
      <c r="G729" t="s">
        <v>543</v>
      </c>
    </row>
    <row r="730" spans="1:7">
      <c r="A730" t="s">
        <v>172</v>
      </c>
      <c r="B730">
        <v>96</v>
      </c>
      <c r="C730" t="s">
        <v>1441</v>
      </c>
      <c r="D730" s="20" t="str">
        <f t="shared" si="1"/>
        <v>j) Did not seek help from anywhere</v>
      </c>
      <c r="E730" s="46" t="s">
        <v>2836</v>
      </c>
      <c r="F730" s="45" t="s">
        <v>3354</v>
      </c>
      <c r="G730" t="s">
        <v>1441</v>
      </c>
    </row>
    <row r="731" spans="1:7">
      <c r="A731" t="s">
        <v>172</v>
      </c>
      <c r="B731">
        <v>99</v>
      </c>
      <c r="C731" t="s">
        <v>544</v>
      </c>
      <c r="D731" s="20" t="str">
        <f t="shared" si="1"/>
        <v>j) Decline to answer</v>
      </c>
      <c r="E731" s="46" t="s">
        <v>2837</v>
      </c>
      <c r="F731" s="45" t="s">
        <v>3355</v>
      </c>
      <c r="G731" t="s">
        <v>544</v>
      </c>
    </row>
    <row r="732" spans="1:7">
      <c r="A732" t="s">
        <v>173</v>
      </c>
      <c r="B732">
        <v>1</v>
      </c>
      <c r="C732" t="s">
        <v>321</v>
      </c>
      <c r="D732" s="20" t="str">
        <f t="shared" si="1"/>
        <v>Yes</v>
      </c>
      <c r="E732" s="46" t="s">
        <v>2552</v>
      </c>
      <c r="F732" s="45" t="s">
        <v>3099</v>
      </c>
      <c r="G732" t="s">
        <v>321</v>
      </c>
    </row>
    <row r="733" spans="1:7">
      <c r="A733" t="s">
        <v>173</v>
      </c>
      <c r="B733">
        <v>2</v>
      </c>
      <c r="C733" t="s">
        <v>322</v>
      </c>
      <c r="D733" s="20" t="str">
        <f t="shared" si="1"/>
        <v>No</v>
      </c>
      <c r="E733" s="46" t="s">
        <v>2553</v>
      </c>
      <c r="F733" s="45" t="s">
        <v>3081</v>
      </c>
      <c r="G733" t="s">
        <v>322</v>
      </c>
    </row>
    <row r="734" spans="1:7">
      <c r="A734" t="s">
        <v>173</v>
      </c>
      <c r="B734">
        <v>99</v>
      </c>
      <c r="C734" t="s">
        <v>516</v>
      </c>
      <c r="D734" s="20" t="str">
        <f t="shared" si="1"/>
        <v>Decline to answer</v>
      </c>
      <c r="E734" s="46" t="s">
        <v>2799</v>
      </c>
      <c r="F734" s="45" t="s">
        <v>3323</v>
      </c>
      <c r="G734" t="s">
        <v>516</v>
      </c>
    </row>
    <row r="735" spans="1:7">
      <c r="A735" t="s">
        <v>174</v>
      </c>
      <c r="B735">
        <v>1</v>
      </c>
      <c r="C735" t="s">
        <v>545</v>
      </c>
      <c r="D735" s="20" t="str">
        <f t="shared" si="1"/>
        <v>a) Nowhere</v>
      </c>
      <c r="E735" s="46" t="s">
        <v>2838</v>
      </c>
      <c r="F735" s="45" t="s">
        <v>3356</v>
      </c>
      <c r="G735" t="s">
        <v>545</v>
      </c>
    </row>
    <row r="736" spans="1:7">
      <c r="A736" t="s">
        <v>174</v>
      </c>
      <c r="B736">
        <v>2</v>
      </c>
      <c r="C736" t="s">
        <v>546</v>
      </c>
      <c r="D736" s="20" t="str">
        <f t="shared" si="1"/>
        <v>b) Settlement/camp leadership</v>
      </c>
      <c r="E736" s="46" t="s">
        <v>2839</v>
      </c>
      <c r="F736" s="45" t="s">
        <v>3357</v>
      </c>
      <c r="G736" t="s">
        <v>546</v>
      </c>
    </row>
    <row r="737" spans="1:7">
      <c r="A737" t="s">
        <v>174</v>
      </c>
      <c r="B737">
        <v>3</v>
      </c>
      <c r="C737" t="s">
        <v>547</v>
      </c>
      <c r="D737" s="20" t="str">
        <f t="shared" si="1"/>
        <v>c) Aid/social service organization</v>
      </c>
      <c r="E737" s="46" t="s">
        <v>2840</v>
      </c>
      <c r="F737" s="45" t="s">
        <v>3358</v>
      </c>
      <c r="G737" t="s">
        <v>547</v>
      </c>
    </row>
    <row r="738" spans="1:7">
      <c r="A738" t="s">
        <v>174</v>
      </c>
      <c r="B738">
        <v>4</v>
      </c>
      <c r="C738" t="s">
        <v>548</v>
      </c>
      <c r="D738" s="20" t="str">
        <f t="shared" si="1"/>
        <v>d) Support groups</v>
      </c>
      <c r="E738" s="46" t="s">
        <v>2841</v>
      </c>
      <c r="F738" s="45" t="s">
        <v>3359</v>
      </c>
      <c r="G738" t="s">
        <v>548</v>
      </c>
    </row>
    <row r="739" spans="1:7">
      <c r="A739" t="s">
        <v>174</v>
      </c>
      <c r="B739">
        <v>5</v>
      </c>
      <c r="C739" t="s">
        <v>549</v>
      </c>
      <c r="D739" s="20" t="str">
        <f t="shared" si="1"/>
        <v>e) Police</v>
      </c>
      <c r="E739" s="46" t="s">
        <v>2842</v>
      </c>
      <c r="F739" s="45" t="s">
        <v>3360</v>
      </c>
      <c r="G739" t="s">
        <v>549</v>
      </c>
    </row>
    <row r="740" spans="1:7">
      <c r="A740" t="s">
        <v>174</v>
      </c>
      <c r="B740">
        <v>6</v>
      </c>
      <c r="C740" t="s">
        <v>550</v>
      </c>
      <c r="D740" s="20" t="str">
        <f t="shared" si="1"/>
        <v>f) Lawyer/court</v>
      </c>
      <c r="E740" s="46" t="s">
        <v>2843</v>
      </c>
      <c r="F740" s="45" t="s">
        <v>3361</v>
      </c>
      <c r="G740" t="s">
        <v>550</v>
      </c>
    </row>
    <row r="741" spans="1:7">
      <c r="A741" t="s">
        <v>174</v>
      </c>
      <c r="B741">
        <v>7</v>
      </c>
      <c r="C741" t="s">
        <v>551</v>
      </c>
      <c r="D741" s="20" t="str">
        <f t="shared" si="1"/>
        <v>g) Health facility</v>
      </c>
      <c r="E741" s="46" t="s">
        <v>2844</v>
      </c>
      <c r="F741" s="45" t="s">
        <v>3362</v>
      </c>
      <c r="G741" t="s">
        <v>551</v>
      </c>
    </row>
    <row r="742" spans="1:7">
      <c r="A742" t="s">
        <v>174</v>
      </c>
      <c r="B742">
        <v>88</v>
      </c>
      <c r="C742" t="s">
        <v>552</v>
      </c>
      <c r="D742" s="20" t="str">
        <f t="shared" si="1"/>
        <v>h) Other (specify)</v>
      </c>
      <c r="E742" s="46" t="s">
        <v>2845</v>
      </c>
      <c r="F742" s="45" t="s">
        <v>3363</v>
      </c>
      <c r="G742" t="s">
        <v>552</v>
      </c>
    </row>
    <row r="743" spans="1:7">
      <c r="A743" t="s">
        <v>174</v>
      </c>
      <c r="B743">
        <v>99</v>
      </c>
      <c r="C743" t="s">
        <v>3717</v>
      </c>
      <c r="D743" s="20" t="str">
        <f t="shared" si="1"/>
        <v>i) Decline to answer/DK</v>
      </c>
      <c r="E743" s="46" t="s">
        <v>2846</v>
      </c>
      <c r="F743" s="45" t="s">
        <v>3323</v>
      </c>
      <c r="G743" t="s">
        <v>553</v>
      </c>
    </row>
    <row r="744" spans="1:7">
      <c r="A744" t="s">
        <v>174</v>
      </c>
      <c r="B744">
        <v>98</v>
      </c>
      <c r="C744" t="s">
        <v>324</v>
      </c>
      <c r="D744" t="str">
        <f t="shared" si="1"/>
        <v>Don't know</v>
      </c>
      <c r="E744" s="46" t="s">
        <v>2847</v>
      </c>
      <c r="F744" s="45" t="s">
        <v>3364</v>
      </c>
      <c r="G744" t="s">
        <v>1436</v>
      </c>
    </row>
    <row r="745" spans="1:7">
      <c r="A745" t="s">
        <v>1435</v>
      </c>
      <c r="B745">
        <v>1</v>
      </c>
      <c r="C745" t="s">
        <v>321</v>
      </c>
      <c r="D745" s="20" t="s">
        <v>321</v>
      </c>
      <c r="E745" s="46" t="s">
        <v>2552</v>
      </c>
      <c r="F745" s="45" t="s">
        <v>3099</v>
      </c>
      <c r="G745" t="s">
        <v>321</v>
      </c>
    </row>
    <row r="746" spans="1:7">
      <c r="A746" t="s">
        <v>1435</v>
      </c>
      <c r="B746">
        <v>2</v>
      </c>
      <c r="C746" t="s">
        <v>322</v>
      </c>
      <c r="D746" s="20" t="s">
        <v>322</v>
      </c>
      <c r="E746" s="46" t="s">
        <v>2553</v>
      </c>
      <c r="F746" s="45" t="s">
        <v>3081</v>
      </c>
      <c r="G746" t="s">
        <v>322</v>
      </c>
    </row>
    <row r="747" spans="1:7">
      <c r="A747" t="s">
        <v>1435</v>
      </c>
      <c r="B747">
        <v>99</v>
      </c>
      <c r="C747" t="s">
        <v>1436</v>
      </c>
      <c r="D747" s="20" t="s">
        <v>1436</v>
      </c>
      <c r="E747" s="46" t="s">
        <v>2847</v>
      </c>
      <c r="F747" s="45" t="s">
        <v>3364</v>
      </c>
      <c r="G747" t="s">
        <v>1436</v>
      </c>
    </row>
    <row r="748" spans="1:7">
      <c r="E748" s="46"/>
      <c r="F748" s="45"/>
    </row>
    <row r="749" spans="1:7" ht="18.75">
      <c r="A749" s="13" t="s">
        <v>1445</v>
      </c>
      <c r="B749">
        <v>1</v>
      </c>
      <c r="C749" s="13" t="s">
        <v>1447</v>
      </c>
      <c r="D749" s="13" t="s">
        <v>1447</v>
      </c>
      <c r="E749" s="46" t="s">
        <v>2848</v>
      </c>
      <c r="F749" s="45" t="s">
        <v>3365</v>
      </c>
      <c r="G749" s="13" t="s">
        <v>1447</v>
      </c>
    </row>
    <row r="750" spans="1:7" ht="18.75">
      <c r="A750" s="13" t="s">
        <v>1445</v>
      </c>
      <c r="B750">
        <v>2</v>
      </c>
      <c r="C750" s="13" t="s">
        <v>1446</v>
      </c>
      <c r="D750" s="13" t="s">
        <v>1446</v>
      </c>
      <c r="E750" s="46" t="s">
        <v>2849</v>
      </c>
      <c r="F750" s="45" t="s">
        <v>3366</v>
      </c>
      <c r="G750" s="13" t="s">
        <v>1446</v>
      </c>
    </row>
    <row r="751" spans="1:7">
      <c r="E751" s="46"/>
      <c r="F751" s="45"/>
    </row>
    <row r="752" spans="1:7">
      <c r="A752" t="s">
        <v>1494</v>
      </c>
      <c r="B752">
        <v>1</v>
      </c>
      <c r="C752" t="s">
        <v>558</v>
      </c>
      <c r="D752" s="20" t="s">
        <v>558</v>
      </c>
      <c r="E752" s="46" t="s">
        <v>2246</v>
      </c>
      <c r="F752" s="45" t="s">
        <v>3018</v>
      </c>
      <c r="G752" t="s">
        <v>558</v>
      </c>
    </row>
    <row r="753" spans="1:7">
      <c r="A753" t="s">
        <v>1494</v>
      </c>
      <c r="B753">
        <v>2</v>
      </c>
      <c r="C753" t="s">
        <v>559</v>
      </c>
      <c r="D753" s="20" t="s">
        <v>559</v>
      </c>
      <c r="E753" s="46" t="s">
        <v>2247</v>
      </c>
      <c r="F753" s="45" t="s">
        <v>2874</v>
      </c>
      <c r="G753" t="s">
        <v>559</v>
      </c>
    </row>
    <row r="754" spans="1:7">
      <c r="A754" t="s">
        <v>1494</v>
      </c>
      <c r="B754">
        <v>98</v>
      </c>
      <c r="C754" t="s">
        <v>1683</v>
      </c>
      <c r="D754" t="s">
        <v>1683</v>
      </c>
      <c r="E754" s="46"/>
      <c r="F754" s="45"/>
      <c r="G754" t="s">
        <v>1683</v>
      </c>
    </row>
    <row r="755" spans="1:7">
      <c r="A755" t="s">
        <v>1684</v>
      </c>
      <c r="B755">
        <v>1</v>
      </c>
      <c r="C755" t="s">
        <v>824</v>
      </c>
      <c r="D755" s="20" t="s">
        <v>824</v>
      </c>
      <c r="E755" s="46" t="s">
        <v>2850</v>
      </c>
      <c r="F755" s="45" t="s">
        <v>3018</v>
      </c>
      <c r="G755" t="s">
        <v>824</v>
      </c>
    </row>
    <row r="756" spans="1:7">
      <c r="A756" t="s">
        <v>1684</v>
      </c>
      <c r="B756">
        <v>2</v>
      </c>
      <c r="C756" t="s">
        <v>825</v>
      </c>
      <c r="D756" s="20" t="s">
        <v>825</v>
      </c>
      <c r="E756" s="46" t="s">
        <v>2492</v>
      </c>
      <c r="F756" s="45" t="s">
        <v>2874</v>
      </c>
      <c r="G756" t="s">
        <v>825</v>
      </c>
    </row>
    <row r="757" spans="1:7">
      <c r="A757" t="s">
        <v>1684</v>
      </c>
      <c r="B757">
        <v>95</v>
      </c>
      <c r="C757" t="s">
        <v>1681</v>
      </c>
      <c r="D757" s="20" t="s">
        <v>1681</v>
      </c>
      <c r="E757" s="46" t="s">
        <v>2770</v>
      </c>
      <c r="F757" s="45" t="s">
        <v>3367</v>
      </c>
      <c r="G757" t="s">
        <v>1681</v>
      </c>
    </row>
    <row r="758" spans="1:7">
      <c r="A758" t="s">
        <v>1684</v>
      </c>
      <c r="B758">
        <v>88</v>
      </c>
      <c r="C758" t="s">
        <v>1682</v>
      </c>
      <c r="D758" s="20" t="s">
        <v>1682</v>
      </c>
      <c r="E758" s="46" t="s">
        <v>2851</v>
      </c>
      <c r="F758" s="45" t="s">
        <v>3368</v>
      </c>
      <c r="G758" t="s">
        <v>1682</v>
      </c>
    </row>
    <row r="759" spans="1:7">
      <c r="A759" t="s">
        <v>1684</v>
      </c>
      <c r="B759">
        <v>98</v>
      </c>
      <c r="C759" t="s">
        <v>1683</v>
      </c>
      <c r="D759" s="20" t="s">
        <v>1683</v>
      </c>
      <c r="E759" s="46" t="s">
        <v>2555</v>
      </c>
      <c r="F759" s="45" t="s">
        <v>3080</v>
      </c>
      <c r="G759" t="s">
        <v>1683</v>
      </c>
    </row>
    <row r="760" spans="1:7">
      <c r="E760" s="46"/>
      <c r="F760" s="45"/>
    </row>
    <row r="761" spans="1:7" ht="18.75">
      <c r="A761" t="s">
        <v>1696</v>
      </c>
      <c r="B761">
        <v>1</v>
      </c>
      <c r="C761" s="13" t="s">
        <v>1698</v>
      </c>
      <c r="D761" s="13" t="s">
        <v>1698</v>
      </c>
      <c r="E761" s="46" t="s">
        <v>2852</v>
      </c>
      <c r="F761" s="45" t="s">
        <v>1698</v>
      </c>
      <c r="G761" s="13" t="s">
        <v>1698</v>
      </c>
    </row>
    <row r="762" spans="1:7" ht="18.75">
      <c r="A762" t="s">
        <v>1696</v>
      </c>
      <c r="B762">
        <v>2</v>
      </c>
      <c r="C762" s="13" t="s">
        <v>2049</v>
      </c>
      <c r="D762" s="13" t="s">
        <v>2049</v>
      </c>
      <c r="E762" s="46" t="s">
        <v>2853</v>
      </c>
      <c r="F762" s="45" t="s">
        <v>2049</v>
      </c>
      <c r="G762" s="13" t="s">
        <v>2049</v>
      </c>
    </row>
    <row r="763" spans="1:7" ht="18.75">
      <c r="A763" t="s">
        <v>1696</v>
      </c>
      <c r="B763">
        <v>3</v>
      </c>
      <c r="C763" s="13" t="s">
        <v>2050</v>
      </c>
      <c r="D763" s="13" t="s">
        <v>2050</v>
      </c>
      <c r="E763" s="46" t="s">
        <v>2854</v>
      </c>
      <c r="F763" s="45" t="s">
        <v>2050</v>
      </c>
      <c r="G763" s="13" t="s">
        <v>2050</v>
      </c>
    </row>
    <row r="764" spans="1:7">
      <c r="A764" t="s">
        <v>1696</v>
      </c>
      <c r="B764">
        <v>4</v>
      </c>
      <c r="C764" s="25" t="s">
        <v>2051</v>
      </c>
      <c r="D764" s="25" t="s">
        <v>2051</v>
      </c>
      <c r="E764" s="46" t="s">
        <v>2855</v>
      </c>
      <c r="F764" s="45" t="s">
        <v>2051</v>
      </c>
      <c r="G764" s="25" t="s">
        <v>2051</v>
      </c>
    </row>
    <row r="765" spans="1:7">
      <c r="A765" t="s">
        <v>1696</v>
      </c>
      <c r="B765">
        <v>5</v>
      </c>
      <c r="C765" t="s">
        <v>2052</v>
      </c>
      <c r="D765" t="s">
        <v>2052</v>
      </c>
      <c r="E765" s="46" t="s">
        <v>2856</v>
      </c>
      <c r="F765" s="45" t="s">
        <v>2052</v>
      </c>
      <c r="G765" t="s">
        <v>2052</v>
      </c>
    </row>
    <row r="766" spans="1:7">
      <c r="A766" t="s">
        <v>1696</v>
      </c>
      <c r="B766">
        <v>6</v>
      </c>
      <c r="C766" t="s">
        <v>2089</v>
      </c>
      <c r="D766" t="s">
        <v>2089</v>
      </c>
      <c r="E766" s="46" t="s">
        <v>2857</v>
      </c>
      <c r="F766" s="45" t="s">
        <v>2089</v>
      </c>
      <c r="G766" t="s">
        <v>2089</v>
      </c>
    </row>
    <row r="767" spans="1:7">
      <c r="A767" t="s">
        <v>1696</v>
      </c>
      <c r="B767">
        <v>88</v>
      </c>
      <c r="C767" s="25" t="s">
        <v>333</v>
      </c>
      <c r="D767" s="25" t="s">
        <v>333</v>
      </c>
      <c r="E767" s="46" t="s">
        <v>2507</v>
      </c>
      <c r="F767" s="45" t="s">
        <v>3083</v>
      </c>
      <c r="G767" s="25" t="s">
        <v>333</v>
      </c>
    </row>
    <row r="768" spans="1:7">
      <c r="E768" s="46"/>
      <c r="F768" s="45"/>
    </row>
    <row r="769" spans="1:7">
      <c r="A769" t="s">
        <v>1699</v>
      </c>
      <c r="B769">
        <v>1</v>
      </c>
      <c r="C769" t="s">
        <v>1704</v>
      </c>
      <c r="D769" s="20" t="s">
        <v>1704</v>
      </c>
      <c r="E769" s="46" t="s">
        <v>2858</v>
      </c>
      <c r="F769" s="45" t="s">
        <v>3369</v>
      </c>
      <c r="G769" t="s">
        <v>1704</v>
      </c>
    </row>
    <row r="770" spans="1:7">
      <c r="A770" t="s">
        <v>1699</v>
      </c>
      <c r="B770">
        <v>2</v>
      </c>
      <c r="C770" t="s">
        <v>1705</v>
      </c>
      <c r="D770" s="20" t="s">
        <v>1705</v>
      </c>
      <c r="E770" s="46" t="s">
        <v>2859</v>
      </c>
      <c r="F770" s="45" t="s">
        <v>3370</v>
      </c>
      <c r="G770" t="s">
        <v>1705</v>
      </c>
    </row>
    <row r="771" spans="1:7">
      <c r="A771" t="s">
        <v>1699</v>
      </c>
      <c r="B771">
        <v>3</v>
      </c>
      <c r="C771" t="s">
        <v>1706</v>
      </c>
      <c r="D771" s="20" t="s">
        <v>1706</v>
      </c>
      <c r="E771" s="46" t="s">
        <v>2860</v>
      </c>
      <c r="F771" s="45" t="s">
        <v>3084</v>
      </c>
      <c r="G771" t="s">
        <v>1706</v>
      </c>
    </row>
    <row r="772" spans="1:7">
      <c r="A772" t="s">
        <v>1699</v>
      </c>
      <c r="B772">
        <v>4</v>
      </c>
      <c r="C772" t="s">
        <v>1707</v>
      </c>
      <c r="D772" s="20" t="s">
        <v>1707</v>
      </c>
      <c r="E772" s="46" t="s">
        <v>2861</v>
      </c>
      <c r="F772" s="45" t="s">
        <v>3371</v>
      </c>
      <c r="G772" t="s">
        <v>1707</v>
      </c>
    </row>
    <row r="773" spans="1:7">
      <c r="A773" t="s">
        <v>1699</v>
      </c>
      <c r="B773">
        <v>5</v>
      </c>
      <c r="C773" t="s">
        <v>1708</v>
      </c>
      <c r="D773" s="20" t="s">
        <v>1708</v>
      </c>
      <c r="E773" s="46" t="s">
        <v>2862</v>
      </c>
      <c r="F773" s="45" t="s">
        <v>3372</v>
      </c>
      <c r="G773" t="s">
        <v>1708</v>
      </c>
    </row>
    <row r="774" spans="1:7">
      <c r="A774" t="s">
        <v>1699</v>
      </c>
      <c r="B774">
        <v>6</v>
      </c>
      <c r="C774" t="s">
        <v>1709</v>
      </c>
      <c r="D774" s="20" t="s">
        <v>1709</v>
      </c>
      <c r="E774" s="46" t="s">
        <v>2863</v>
      </c>
      <c r="F774" s="45" t="s">
        <v>3373</v>
      </c>
      <c r="G774" t="s">
        <v>1709</v>
      </c>
    </row>
    <row r="775" spans="1:7">
      <c r="A775" t="s">
        <v>1699</v>
      </c>
      <c r="B775">
        <v>88</v>
      </c>
      <c r="C775" t="s">
        <v>873</v>
      </c>
      <c r="D775" s="20" t="s">
        <v>873</v>
      </c>
      <c r="E775" s="46" t="s">
        <v>2507</v>
      </c>
      <c r="F775" s="45" t="s">
        <v>3083</v>
      </c>
      <c r="G775" t="s">
        <v>873</v>
      </c>
    </row>
    <row r="776" spans="1:7">
      <c r="E776" s="46"/>
      <c r="F776" s="45" t="s">
        <v>2925</v>
      </c>
    </row>
    <row r="777" spans="1:7">
      <c r="A777" t="s">
        <v>1714</v>
      </c>
      <c r="B777">
        <v>1</v>
      </c>
      <c r="C777" t="s">
        <v>321</v>
      </c>
      <c r="D777" s="20" t="s">
        <v>321</v>
      </c>
      <c r="E777" s="46" t="s">
        <v>2552</v>
      </c>
      <c r="F777" s="45" t="s">
        <v>3099</v>
      </c>
      <c r="G777" t="s">
        <v>321</v>
      </c>
    </row>
    <row r="778" spans="1:7">
      <c r="A778" t="s">
        <v>1714</v>
      </c>
      <c r="B778">
        <v>2</v>
      </c>
      <c r="C778" t="s">
        <v>322</v>
      </c>
      <c r="D778" s="20" t="s">
        <v>322</v>
      </c>
      <c r="E778" s="46" t="s">
        <v>2553</v>
      </c>
      <c r="F778" s="45" t="s">
        <v>3081</v>
      </c>
      <c r="G778" t="s">
        <v>322</v>
      </c>
    </row>
    <row r="779" spans="1:7">
      <c r="E779" s="46"/>
      <c r="F779" s="45"/>
    </row>
    <row r="780" spans="1:7">
      <c r="A780" t="s">
        <v>1718</v>
      </c>
      <c r="B780">
        <v>1</v>
      </c>
      <c r="C780" t="s">
        <v>1707</v>
      </c>
      <c r="D780" s="20" t="s">
        <v>1707</v>
      </c>
      <c r="E780" s="46" t="s">
        <v>2861</v>
      </c>
      <c r="F780" s="45" t="s">
        <v>3374</v>
      </c>
      <c r="G780" t="s">
        <v>1707</v>
      </c>
    </row>
    <row r="781" spans="1:7">
      <c r="A781" t="s">
        <v>1718</v>
      </c>
      <c r="B781">
        <v>2</v>
      </c>
      <c r="C781" t="s">
        <v>1708</v>
      </c>
      <c r="D781" s="20" t="s">
        <v>1708</v>
      </c>
      <c r="E781" s="46" t="s">
        <v>2862</v>
      </c>
      <c r="F781" s="45" t="s">
        <v>3375</v>
      </c>
      <c r="G781" t="s">
        <v>1708</v>
      </c>
    </row>
    <row r="782" spans="1:7">
      <c r="A782" t="s">
        <v>1718</v>
      </c>
      <c r="B782">
        <v>3</v>
      </c>
      <c r="C782" t="s">
        <v>1709</v>
      </c>
      <c r="D782" s="20" t="s">
        <v>1709</v>
      </c>
      <c r="E782" s="46" t="s">
        <v>2863</v>
      </c>
      <c r="F782" s="45" t="s">
        <v>3373</v>
      </c>
      <c r="G782" t="s">
        <v>1709</v>
      </c>
    </row>
    <row r="783" spans="1:7">
      <c r="A783" t="s">
        <v>1718</v>
      </c>
      <c r="B783">
        <v>88</v>
      </c>
      <c r="C783" t="s">
        <v>873</v>
      </c>
      <c r="D783" s="20" t="s">
        <v>873</v>
      </c>
      <c r="E783" s="46" t="s">
        <v>2507</v>
      </c>
      <c r="F783" s="45" t="s">
        <v>3376</v>
      </c>
      <c r="G783" t="s">
        <v>873</v>
      </c>
    </row>
    <row r="785" spans="1:7">
      <c r="A785" t="s">
        <v>2124</v>
      </c>
      <c r="B785">
        <v>1</v>
      </c>
      <c r="C785" t="s">
        <v>558</v>
      </c>
      <c r="D785" s="20" t="s">
        <v>558</v>
      </c>
      <c r="E785" s="20" t="s">
        <v>558</v>
      </c>
      <c r="F785" s="20" t="s">
        <v>558</v>
      </c>
      <c r="G785" t="s">
        <v>558</v>
      </c>
    </row>
    <row r="786" spans="1:7">
      <c r="A786" t="s">
        <v>2124</v>
      </c>
      <c r="B786">
        <v>2</v>
      </c>
      <c r="C786" t="s">
        <v>559</v>
      </c>
      <c r="D786" s="20" t="s">
        <v>559</v>
      </c>
      <c r="E786" s="20" t="s">
        <v>559</v>
      </c>
      <c r="F786" s="20" t="s">
        <v>559</v>
      </c>
      <c r="G786" t="s">
        <v>559</v>
      </c>
    </row>
    <row r="787" spans="1:7">
      <c r="A787" t="s">
        <v>2124</v>
      </c>
      <c r="B787">
        <v>96</v>
      </c>
      <c r="C787" t="s">
        <v>441</v>
      </c>
      <c r="D787" s="20" t="s">
        <v>441</v>
      </c>
      <c r="E787" s="20" t="s">
        <v>441</v>
      </c>
      <c r="F787" s="20" t="s">
        <v>441</v>
      </c>
      <c r="G787" t="s">
        <v>441</v>
      </c>
    </row>
    <row r="788" spans="1:7">
      <c r="A788" t="s">
        <v>2124</v>
      </c>
      <c r="B788">
        <v>97</v>
      </c>
      <c r="C788" t="s">
        <v>2119</v>
      </c>
      <c r="D788" t="s">
        <v>2119</v>
      </c>
      <c r="E788" t="s">
        <v>2119</v>
      </c>
      <c r="F788" t="s">
        <v>2119</v>
      </c>
      <c r="G788" t="s">
        <v>2119</v>
      </c>
    </row>
    <row r="789" spans="1:7">
      <c r="A789" t="s">
        <v>2124</v>
      </c>
      <c r="B789">
        <v>98</v>
      </c>
      <c r="C789" t="s">
        <v>324</v>
      </c>
      <c r="D789" t="s">
        <v>324</v>
      </c>
      <c r="E789" t="s">
        <v>324</v>
      </c>
      <c r="F789" t="s">
        <v>324</v>
      </c>
      <c r="G789" t="s">
        <v>324</v>
      </c>
    </row>
  </sheetData>
  <phoneticPr fontId="4" type="noConversion"/>
  <conditionalFormatting sqref="H52:H55">
    <cfRule type="expression" dxfId="11" priority="1" stopIfTrue="1">
      <formula>#REF!="begin group"</formula>
    </cfRule>
    <cfRule type="expression" dxfId="10" priority="2" stopIfTrue="1">
      <formula>#REF!="begin repeat"</formula>
    </cfRule>
    <cfRule type="expression" dxfId="9" priority="3" stopIfTrue="1">
      <formula>#REF!="text"</formula>
    </cfRule>
    <cfRule type="expression" dxfId="8" priority="4" stopIfTrue="1">
      <formula>#REF!="integer"</formula>
    </cfRule>
    <cfRule type="expression" dxfId="7" priority="5" stopIfTrue="1">
      <formula>#REF!="decimal"</formula>
    </cfRule>
    <cfRule type="expression" dxfId="6" priority="6" stopIfTrue="1">
      <formula>OR(AND(LEFT(#REF!, 16)="select_multiple ", LEN(#REF!)&gt;16, NOT(ISNUMBER(SEARCH(" ", #REF!, 17)))), AND(LEFT(#REF!, 11)="select_one ", LEN(#REF!)&gt;11, NOT(ISNUMBER(SEARCH(" ", #REF!, 12)))))</formula>
    </cfRule>
    <cfRule type="expression" dxfId="5" priority="7" stopIfTrue="1">
      <formula>#REF!="note"</formula>
    </cfRule>
    <cfRule type="expression" dxfId="4" priority="8" stopIfTrue="1">
      <formula>#REF!="barcode"</formula>
    </cfRule>
    <cfRule type="expression" dxfId="3" priority="9" stopIfTrue="1">
      <formula>#REF!="geopoint"</formula>
    </cfRule>
    <cfRule type="expression" dxfId="2" priority="10" stopIfTrue="1">
      <formula>OR(#REF!="date", #REF!="datetime")</formula>
    </cfRule>
    <cfRule type="expression" dxfId="1" priority="11" stopIfTrue="1">
      <formula>#REF!="image"</formula>
    </cfRule>
    <cfRule type="expression" dxfId="0" priority="12" stopIfTrue="1">
      <formula>OR(#REF!="audio", #REF!="video")</formula>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3F358F-C64E-44E9-BCAB-0C384848CC0D}">
  <dimension ref="A1:D2"/>
  <sheetViews>
    <sheetView workbookViewId="0">
      <selection activeCell="C2" sqref="C2"/>
    </sheetView>
  </sheetViews>
  <sheetFormatPr defaultRowHeight="15"/>
  <sheetData>
    <row r="1" spans="1:4">
      <c r="A1" t="s">
        <v>0</v>
      </c>
      <c r="B1" t="s">
        <v>1</v>
      </c>
      <c r="C1" t="s">
        <v>2</v>
      </c>
      <c r="D1" t="s">
        <v>3</v>
      </c>
    </row>
    <row r="2" spans="1:4" ht="16.5">
      <c r="A2" s="1" t="s">
        <v>3965</v>
      </c>
      <c r="B2" s="2" t="s">
        <v>3966</v>
      </c>
      <c r="C2" t="s">
        <v>3972</v>
      </c>
      <c r="D2" t="s">
        <v>1313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73937-12A3-43AF-B964-A23A50BE0EF6}">
  <dimension ref="A1:G12"/>
  <sheetViews>
    <sheetView workbookViewId="0">
      <selection activeCell="B2" sqref="B2"/>
    </sheetView>
  </sheetViews>
  <sheetFormatPr defaultRowHeight="15"/>
  <cols>
    <col min="1" max="1" width="15.28515625" customWidth="1"/>
    <col min="2" max="2" width="13.7109375" customWidth="1"/>
  </cols>
  <sheetData>
    <row r="1" spans="1:7">
      <c r="A1" t="s">
        <v>190</v>
      </c>
      <c r="B1" t="s">
        <v>180</v>
      </c>
    </row>
    <row r="2" spans="1:7">
      <c r="A2" t="s">
        <v>2087</v>
      </c>
      <c r="B2" t="s">
        <v>2009</v>
      </c>
    </row>
    <row r="12" spans="1:7">
      <c r="G12" s="88"/>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survey</vt:lpstr>
      <vt:lpstr>choices</vt:lpstr>
      <vt:lpstr>settings</vt:lpstr>
      <vt:lpstr>entities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Stephen Kizito</dc:creator>
  <cp:lastModifiedBy>Stephen Kizito</cp:lastModifiedBy>
  <dcterms:created xsi:type="dcterms:W3CDTF">2024-02-19T07:13:01Z</dcterms:created>
  <dcterms:modified xsi:type="dcterms:W3CDTF">2026-01-21T14:13:40Z</dcterms:modified>
</cp:coreProperties>
</file>